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5895" firstSheet="1" activeTab="1"/>
  </bookViews>
  <sheets>
    <sheet name="Anggaran Biaya 2010" sheetId="1" r:id="rId1"/>
    <sheet name="P4(K40) 2011" sheetId="2" r:id="rId2"/>
  </sheets>
  <definedNames/>
  <calcPr fullCalcOnLoad="1"/>
</workbook>
</file>

<file path=xl/sharedStrings.xml><?xml version="1.0" encoding="utf-8"?>
<sst xmlns="http://schemas.openxmlformats.org/spreadsheetml/2006/main" count="3942" uniqueCount="312">
  <si>
    <t>Tahun:</t>
  </si>
  <si>
    <t>Indikator</t>
  </si>
  <si>
    <t>Tolok Ukur Kinerja</t>
  </si>
  <si>
    <t>Target Kinerja</t>
  </si>
  <si>
    <t>Masukan</t>
  </si>
  <si>
    <t>Keluaran</t>
  </si>
  <si>
    <t>Anggaran Belanja</t>
  </si>
  <si>
    <t>Jens Belanja</t>
  </si>
  <si>
    <t>A. Biava Variabel</t>
  </si>
  <si>
    <r>
      <t>3. dst...</t>
    </r>
  </si>
  <si>
    <t>Tumlah Biava Variabel</t>
  </si>
  <si>
    <t>B. Biava Tetap</t>
  </si>
  <si>
    <t>Tabel Perhitungan Anggaran Biaya per Kegiatan dan Output</t>
  </si>
  <si>
    <r>
      <t>Program</t>
    </r>
  </si>
  <si>
    <t>Unit Kerja 
.</t>
  </si>
  <si>
    <t>Jumlah Biava Tetap</t>
  </si>
  <si>
    <t>Jumlah Biaya Langsung</t>
  </si>
  <si>
    <t>II. Biava Tidak Langsung</t>
  </si>
  <si>
    <t xml:space="preserve">    3. dst...</t>
  </si>
  <si>
    <t xml:space="preserve">    1. Biaya....</t>
  </si>
  <si>
    <t xml:space="preserve">    2. Biaya...</t>
  </si>
  <si>
    <t xml:space="preserve">    1. Biaya...</t>
  </si>
  <si>
    <t>1.Biaya....</t>
  </si>
  <si>
    <t>2.Biaya...</t>
  </si>
  <si>
    <t>B. Biaya Tetap</t>
  </si>
  <si>
    <r>
      <t>1. Biaya...</t>
    </r>
  </si>
  <si>
    <t>2. Biaya</t>
  </si>
  <si>
    <t>Jumlah Biaya Variabel</t>
  </si>
  <si>
    <t>I. Biaya Langsung:</t>
  </si>
  <si>
    <t>A. Biaya Variabel</t>
  </si>
  <si>
    <t>Jumlah Biaya Tetap</t>
  </si>
  <si>
    <t>Biaya Per Unit Output</t>
  </si>
  <si>
    <t>Jumlah Biaya</t>
  </si>
  <si>
    <t>Jumlah Biaya Tidak Langsung</t>
  </si>
  <si>
    <t>: Pengembangan mutu pendidikan, pengalaman belajar dan perluasan akses belajar.</t>
  </si>
  <si>
    <t>: Penjaminan mutu, sertifikasi dan akreditasi akademik</t>
  </si>
  <si>
    <t>: Penyusunan PRGS dan manual mutu penyelenggaraan pendidikan; rekrutmen   mahasiswa, proses pendidikan dan kendalinya, kualitas dan kompetensi lulusan.</t>
  </si>
  <si>
    <t>K1</t>
  </si>
  <si>
    <t>K2</t>
  </si>
  <si>
    <t>K3</t>
  </si>
  <si>
    <t>: Pengembangan sistem evaluasi kinerja dosen</t>
  </si>
  <si>
    <t>K4</t>
  </si>
  <si>
    <t>: Pengembangan satuan pendidikan baru (prodi) yang sesuai dengan kebutuhan masyarakat</t>
  </si>
  <si>
    <t>K5</t>
  </si>
  <si>
    <t>K6</t>
  </si>
  <si>
    <t>: Pengembangan program kerjasama dan inovasi akademik; double degree, distance learning, undergraduate and graduateinternational class,</t>
  </si>
  <si>
    <t>: Program reguler UNS untuk kuliah dari pakar nasional / internasional dalam filsafat, sains, teknologi, budaya, humaniora</t>
  </si>
  <si>
    <t>K7</t>
  </si>
  <si>
    <t>: Pengembangan sistem penerimaan mahasiswa baru diploma, sarjana dan pascasarjana yang berkualitas</t>
  </si>
  <si>
    <t>K8</t>
  </si>
  <si>
    <t>: Pengembangan sistem penerimaan mahasiswa asing yang berkualitas</t>
  </si>
  <si>
    <t>K9</t>
  </si>
  <si>
    <t>: Peningkatan kapasitas penguasaan ilmu dg menata satuan sarjana &amp; pascasarjana pendidikan berbasis riset</t>
  </si>
  <si>
    <t>: Pengembangan profil lulusan, standar kompetensi, kurikulum dan silabus berbasis kompetensi semua prodi</t>
  </si>
  <si>
    <t>K10</t>
  </si>
  <si>
    <t>: Pengembangan sistem dan metode pembelajaran berbasis riset</t>
  </si>
  <si>
    <t>K11</t>
  </si>
  <si>
    <t>: Peningkatan kapasitas laboratorium, green house, unit farm, bengkel kerja, rumah sakit pendidikan dan sarana belajar lain</t>
  </si>
  <si>
    <t>K12</t>
  </si>
  <si>
    <t>K13</t>
  </si>
  <si>
    <t>K14</t>
  </si>
  <si>
    <t>:  Peningkatan kapasitas penguasaan keahlian teknologi dan vokasi dengan menata satuan pendidikan ahli madya</t>
  </si>
  <si>
    <t>: Pengembangan PRGS penyelengaraan pendidikan ahli madya</t>
  </si>
  <si>
    <t>: Pengembangan profil lulusan, standar kompetensi, dan kurikulum berbasis kompetensi pendidikan ahli madya semua prodi</t>
  </si>
  <si>
    <t>: Pengembangan sistem dan metode pembelajaran berbasis praktek keahlian</t>
  </si>
  <si>
    <t>K15</t>
  </si>
  <si>
    <t xml:space="preserve">: Pengembangan potensi minat mahasiswa untuk pencapaian prestasi tinggi </t>
  </si>
  <si>
    <t xml:space="preserve">: Pengembangan kehidupan mahasiswa di kampus yang dinamis, kreati f dan inovatif dan hubungan alumni yang memberdayakan </t>
  </si>
  <si>
    <t>K16</t>
  </si>
  <si>
    <t>: Pengembangan potensi penalaran mahasiswa untuk memberi kontribusi positif kehidupan berbangsa</t>
  </si>
  <si>
    <t>K17</t>
  </si>
  <si>
    <t>: Pengembangan pendidikan kepemimpinan bagi mahasiswa</t>
  </si>
  <si>
    <t>K18</t>
  </si>
  <si>
    <t>: Peningkatan partisipasi dan kualitas mahasiswa dalam pengembangan karier; career development center</t>
  </si>
  <si>
    <t>K19</t>
  </si>
  <si>
    <t>: Pengembangan pelayanan kebutuhan akademik, non akademik yang berhubungan, dan peningkatan karir</t>
  </si>
  <si>
    <t>K20</t>
  </si>
  <si>
    <t>: Pengembangan pelayanan dan hubungan dengan alumni</t>
  </si>
  <si>
    <t>P1</t>
  </si>
  <si>
    <t>P2</t>
  </si>
  <si>
    <t>P3</t>
  </si>
  <si>
    <t>P4</t>
  </si>
  <si>
    <t>P5</t>
  </si>
  <si>
    <t>K21</t>
  </si>
  <si>
    <t>: Peningkatan produktivitas dan kualitas riset.</t>
  </si>
  <si>
    <t>K22</t>
  </si>
  <si>
    <t>K23</t>
  </si>
  <si>
    <t>K24</t>
  </si>
  <si>
    <t>K25</t>
  </si>
  <si>
    <t>K26</t>
  </si>
  <si>
    <t>K27</t>
  </si>
  <si>
    <t xml:space="preserve">: Pengembangan Policy-Regulation-Guidelines-SOP riset UNS yang mendorong inovasi </t>
  </si>
  <si>
    <t>: Pengembangan roadmap penelitian; pemrioritasan riset dasar dan terapan, dan alokasi anggaran yang proporsional dan sistem evaluasinya</t>
  </si>
  <si>
    <t>: Insentif riset unggulan UNS</t>
  </si>
  <si>
    <t>: Peningkatan kompetensi peneliti dalam publikasi hasil penelitian</t>
  </si>
  <si>
    <t>: Peningkatan kompetensi peneliti dalam meraih dana penelitian</t>
  </si>
  <si>
    <t xml:space="preserve">: Pengembangan sistem informasi riset UNS yang sinergis dengan cetak biru SIM UNS </t>
  </si>
  <si>
    <t>: Pembangunan jejaring riset internal
dan eksternal UNS</t>
  </si>
  <si>
    <t>K28</t>
  </si>
  <si>
    <t>: Pengembangan pelayanan laboratorium dan fasilitas riset terakreditasi</t>
  </si>
  <si>
    <t>P6</t>
  </si>
  <si>
    <t>K29</t>
  </si>
  <si>
    <t>K30</t>
  </si>
  <si>
    <t>K31</t>
  </si>
  <si>
    <t>K32</t>
  </si>
  <si>
    <t>: Peningkatan kapabilitas peraihan HaKI dan atau paten.</t>
  </si>
  <si>
    <t>: Penyusunan PRGS peraihan HaKI dan paten</t>
  </si>
  <si>
    <t xml:space="preserve">: Peningkatan kompetensi staf akademik dan mahasiswa untuk menghasilkan inovasi dan barang ciptaan </t>
  </si>
  <si>
    <t>: Insentif desain dan inovasi unggulan UNS</t>
  </si>
  <si>
    <t>: Peningkatan kompetensi patent drafting, HaKI dan desain industri berbasis inovasi dan budaya lokal.</t>
  </si>
  <si>
    <t>P7</t>
  </si>
  <si>
    <t>K33</t>
  </si>
  <si>
    <t>K35</t>
  </si>
  <si>
    <t>K34</t>
  </si>
  <si>
    <t>: Pembangunan kemitraan dan kolaborasi yang efektif.</t>
  </si>
  <si>
    <t>: Penyusunan PRGS pengabdian masyarakat berbasis inovasi UNS</t>
  </si>
  <si>
    <t>: Pembangunan kemitraan dan kolaborasi yang efektif untuk memasarkan inovasi / keunggulan UNS.</t>
  </si>
  <si>
    <t>Satuan</t>
  </si>
  <si>
    <t>Harga</t>
  </si>
  <si>
    <t xml:space="preserve">Rincian Biaya
</t>
  </si>
  <si>
    <t>P8</t>
  </si>
  <si>
    <t>K36</t>
  </si>
  <si>
    <t>K37</t>
  </si>
  <si>
    <t>K38</t>
  </si>
  <si>
    <t>: Penguatan perpustakaan bertaraf internasional</t>
  </si>
  <si>
    <t>: Peningkatan kapasitas perpustakaan dengan benchmarking yang akurat</t>
  </si>
  <si>
    <t>: Peningkatan kompetensi pustakawan</t>
  </si>
  <si>
    <t>: Peningkatan infrastruktur, jejaring dan efisiensi pelayanan perpustakaan</t>
  </si>
  <si>
    <t>P9</t>
  </si>
  <si>
    <t>K39</t>
  </si>
  <si>
    <t>K40</t>
  </si>
  <si>
    <t>K41</t>
  </si>
  <si>
    <t>K42</t>
  </si>
  <si>
    <t>K43</t>
  </si>
  <si>
    <t>K44</t>
  </si>
  <si>
    <t xml:space="preserve">: Pembangunan manajemen pengetahuan berbasis teknologi informasi dan komunikasi </t>
  </si>
  <si>
    <t>: Pengembangan PRGS manajemen situs web terpadu UNS</t>
  </si>
  <si>
    <t>: Penguatan infrastruktur dan manaje men jejaring TIK UNS</t>
  </si>
  <si>
    <t>: Penguatan lingkungan e-learning</t>
  </si>
  <si>
    <t>: Peningkatan kompetensi TIK staf akademik dan keterlibatannya dalam e-learning</t>
  </si>
  <si>
    <t>: Peningkatan Kualitas dan Kualitas Jurnal dan Publikasi Internasional</t>
  </si>
  <si>
    <t>: Peningkatan penulisan dan publikasi
buku teks atau e-book; e-journal</t>
  </si>
  <si>
    <t>P10</t>
  </si>
  <si>
    <t>K45</t>
  </si>
  <si>
    <t>K46</t>
  </si>
  <si>
    <t>K47</t>
  </si>
  <si>
    <t>K48</t>
  </si>
  <si>
    <t>: Penguatan dan pengembangan staf akademik.</t>
  </si>
  <si>
    <t>: Peningkatan Kualifikasi Dosen; 100% dosen bergelar S2</t>
  </si>
  <si>
    <t>: Peningkatan Kualifikasi Dosen; Program 500 Doktor baru UNS</t>
  </si>
  <si>
    <t>: Pertukaran, pencangkokan, dan magang dosen dengan institusi lain (Lecturer Exchanges)</t>
  </si>
  <si>
    <t>: Insentif publikasi dan presentasi karya inovasi ilmu, teknologi, seni dan budaya dosen</t>
  </si>
  <si>
    <t>P11</t>
  </si>
  <si>
    <t>K49</t>
  </si>
  <si>
    <t>K50</t>
  </si>
  <si>
    <t>: Penguatan dan pengembangan staf manajemen.</t>
  </si>
  <si>
    <t>: Peningkatan kapasitas manajer UNS dalam perencanaan, penetapan KPI, pemantauan, dan evaluasi diri unit manajemen UNS</t>
  </si>
  <si>
    <t>: Peningkatan kapasitas pelayanan prima kepada semua pemangku kepentingan UNS</t>
  </si>
  <si>
    <t>P12</t>
  </si>
  <si>
    <t>K51</t>
  </si>
  <si>
    <t>K52</t>
  </si>
  <si>
    <t>K53</t>
  </si>
  <si>
    <t>K54</t>
  </si>
  <si>
    <t>K55</t>
  </si>
  <si>
    <t>K56</t>
  </si>
  <si>
    <t>: Pembangunan kapasitas kepemimpinan dan manajemen UNS.</t>
  </si>
  <si>
    <t>: Pengembangan efektivitas operasional organisasi, tata kelola dan sistem manajemen UNS; operasional Lembaga Senat, Dewan Pengawas, Audit eksternal, dll.</t>
  </si>
  <si>
    <t xml:space="preserve">: Pengembangan PRGS / manual mutu pengelolaan sumber daya manusia; rekrutmen, deployment, pelatihan, pengembangan karir, kesejahteraan </t>
  </si>
  <si>
    <t>: Pengembangan dan peningkatan kapasitas pusat pelatihan kepemimpinan dan manajemen internal UNS</t>
  </si>
  <si>
    <t>: Pengembangan dan pelaksanaan pelatihan internal kepemimpinan, budaya, dan manajemen pendidikan tinggi</t>
  </si>
  <si>
    <t xml:space="preserve">: Pengembangan evaluasi kinerja SDM dan sistem insentif manajemen yang tepat </t>
  </si>
  <si>
    <t>: Pengembangan evaluasi kinerja unit manajemen, lembaga, fakultas dan penghargaan manajemen UNS</t>
  </si>
  <si>
    <t>P13</t>
  </si>
  <si>
    <t>K57</t>
  </si>
  <si>
    <t>K58</t>
  </si>
  <si>
    <t>K59</t>
  </si>
  <si>
    <t>K60</t>
  </si>
  <si>
    <t xml:space="preserve">: Transformasi manajemen finansial berkelanjutan untuk keefektivan tata kelola </t>
  </si>
  <si>
    <t>: Penyusunan PRGS manajemen finansial dan akuntasi UNS</t>
  </si>
  <si>
    <t>: Pengembangan sistem informasi penganggaran dan pelaporan keuangan yang efektif</t>
  </si>
  <si>
    <t>: Peningkatan efektivitas pelaporan keuangan menuju kualifikasi setinggitingginya oleh auditor eksternal</t>
  </si>
  <si>
    <t>: Peningkatan efisiensi anggaran dan pelayanan keuangan dalam mendukung pendidikan dan P2M</t>
  </si>
  <si>
    <t>P14</t>
  </si>
  <si>
    <t>K61</t>
  </si>
  <si>
    <t>K62</t>
  </si>
  <si>
    <t>K63</t>
  </si>
  <si>
    <t>K64</t>
  </si>
  <si>
    <t>K65</t>
  </si>
  <si>
    <t>: Peningkatan sumber dan alokasi dana masyarakat, pemerintah, dan dengan mengembangkan aset UNS</t>
  </si>
  <si>
    <t>: Pemetaan dan penilaian aset UNS secara bertahap</t>
  </si>
  <si>
    <t>: Pengembangan PRGS manajemen aset</t>
  </si>
  <si>
    <t>:  Pengembangan satuan / unit usaha mandiri UNS</t>
  </si>
  <si>
    <t>: Pengembangan aset menjadi unit bisnis dan revenue generating program</t>
  </si>
  <si>
    <t>: Penggalangan dana dari lembaga donor, donatur, alumni.</t>
  </si>
  <si>
    <t>P15</t>
  </si>
  <si>
    <t>K66</t>
  </si>
  <si>
    <t>K67</t>
  </si>
  <si>
    <t>K68</t>
  </si>
  <si>
    <t>K69</t>
  </si>
  <si>
    <t>P16</t>
  </si>
  <si>
    <t>: Penguatan implementasi sistem informasi dalam mendukung keefektivan manajemen pendidikan.</t>
  </si>
  <si>
    <t>: Penyusunan dan penetapan cetak biru / grand design SIM-TIK UNS</t>
  </si>
  <si>
    <t>: Penyusunan analisis-pemodelan-desain-testing aplikasi SIM-TIK sesuai kebutuhan manajemen,</t>
  </si>
  <si>
    <t>: Pelaksanaan migrasi bertahap kedalam sistem baru dan pemeliharaan SIM-TIK</t>
  </si>
  <si>
    <t xml:space="preserve">: Pengembangan sistem pendukung pengambilan keputusan eksekutif dan pengukuran KPI berbasis TIK </t>
  </si>
  <si>
    <t>K70</t>
  </si>
  <si>
    <t>K71</t>
  </si>
  <si>
    <t xml:space="preserve">: Pengembangan sarana fisik sesuai dengan rencana induk pengembangan UNS </t>
  </si>
  <si>
    <t>: Penyusunan PRGS dan rencana induk 50 tahun pengembangan fisik kampus UNS</t>
  </si>
  <si>
    <t>: Implementasi pembangunan rencana induk 50 tahun pengembangan fisik kampus UNS</t>
  </si>
  <si>
    <t xml:space="preserve">: Penguatan sistem manajemen mutu dengan menerapkan standar yang tepat </t>
  </si>
  <si>
    <t>P17</t>
  </si>
  <si>
    <t>K72</t>
  </si>
  <si>
    <t>K73</t>
  </si>
  <si>
    <t>K74</t>
  </si>
  <si>
    <t>K75</t>
  </si>
  <si>
    <t>: Penyusunan manual mutu UNS dalam pendidikan; keuangan; infrastruktur; pengelolaan SDM; dan sistem informasi</t>
  </si>
  <si>
    <t>: Peningkatan kompetensi manajer mutu setiap unit kerja, lembaga, fakultas, jurusan / prodi</t>
  </si>
  <si>
    <t>: Implementasi manajemen mutu dan pengukurannya</t>
  </si>
  <si>
    <t>: Peningkatan kepatuhan terhadap manual mutu dan pengukurannya</t>
  </si>
  <si>
    <t>P18</t>
  </si>
  <si>
    <t>K76</t>
  </si>
  <si>
    <t>K77</t>
  </si>
  <si>
    <t>K78</t>
  </si>
  <si>
    <t>K79</t>
  </si>
  <si>
    <t>: Penguatan proses monitoring, assessment, dan evaluasi internal standar mutu</t>
  </si>
  <si>
    <t>: Penyusunan manual MAE ! Sistem Pengendalian Internal UNS</t>
  </si>
  <si>
    <t>: Peningkatan kompetensi satuan pengendali internal dan manajer mutu</t>
  </si>
  <si>
    <t>: Implementasi MAE ! Sistem Pengendalian Internal UNS</t>
  </si>
  <si>
    <t>: Peningkatan efektivitas pelaporan, tindakan pencegahan dan perbaikan kinerja UNS</t>
  </si>
  <si>
    <t>P19</t>
  </si>
  <si>
    <t>K80</t>
  </si>
  <si>
    <t>K81</t>
  </si>
  <si>
    <t>K82</t>
  </si>
  <si>
    <t>: Penguatan posisi, diferensiasi dan citra UNS dengan mempromosikan kesempatan belajar dan nilai diversitas.</t>
  </si>
  <si>
    <t>: Pengembangan PRGS manajemen promosi dan pencitraan UNS</t>
  </si>
  <si>
    <t>: Pengembangan roadmap promosi terpadu dalam dan luar negeri kepada calon mahasiswa Diploma, S1, S2 dan S3</t>
  </si>
  <si>
    <t>: Peningkatan citra UNS melalui situs web, booklet, brosur, iklan, merchandise resmi, slogan, dll</t>
  </si>
  <si>
    <t>P20</t>
  </si>
  <si>
    <t>K83</t>
  </si>
  <si>
    <t>K84</t>
  </si>
  <si>
    <t>K85</t>
  </si>
  <si>
    <t>: Internasionalisasi UNS.</t>
  </si>
  <si>
    <t>: Pengembangan Kantor Internasional dan International Benchmarking</t>
  </si>
  <si>
    <t>: Pengembangan kerjasama akademik institusi luar negeri; industrial and business exposure, dual degree, twinning program, cultural exchange program, joint research, joint publication and scientific event,</t>
  </si>
  <si>
    <t>: Pengembangan kekuatan satuan pendidikan budaya lokal untuk promosi dan studi calon mahasiswa LN.</t>
  </si>
  <si>
    <t>: Universitas Sebelas Maret</t>
  </si>
  <si>
    <t>-</t>
  </si>
  <si>
    <t>Tahun: 2010</t>
  </si>
  <si>
    <r>
      <t xml:space="preserve">Kegiatan </t>
    </r>
    <r>
      <rPr>
        <vertAlign val="superscript"/>
        <sz val="10.5"/>
        <rFont val="Arial Narrow"/>
        <family val="2"/>
      </rPr>
      <t>1:</t>
    </r>
  </si>
  <si>
    <r>
      <t xml:space="preserve">Jumlah </t>
    </r>
    <r>
      <rPr>
        <sz val="10.5"/>
        <rFont val="Arial Narrow"/>
        <family val="2"/>
      </rPr>
      <t>Anggaran
(Rp)</t>
    </r>
  </si>
  <si>
    <r>
      <t xml:space="preserve">Kegiatan </t>
    </r>
    <r>
      <rPr>
        <b/>
        <vertAlign val="superscript"/>
        <sz val="12"/>
        <rFont val="Arial Narrow"/>
        <family val="2"/>
      </rPr>
      <t>1:</t>
    </r>
  </si>
  <si>
    <t>Jumlah Anggaran
(Rp)</t>
  </si>
  <si>
    <t>Unit Kerja.</t>
  </si>
  <si>
    <t>Rincian Biaya</t>
  </si>
  <si>
    <t>Jenis Belanja</t>
  </si>
  <si>
    <t>: (P4) Penguatan dan pengembangan staf manajemen.</t>
  </si>
  <si>
    <t>: (K40) Penguatan Infrastruktur dan Manajemen Jejaring TIK</t>
  </si>
  <si>
    <t>3.24 kbps/mhs</t>
  </si>
  <si>
    <t>1750 PC</t>
  </si>
  <si>
    <t xml:space="preserve">Volume </t>
  </si>
  <si>
    <t>Frekwensi</t>
  </si>
  <si>
    <t>A. Pengadaaan Bandwidth Multihoming</t>
  </si>
  <si>
    <t>a. PT Telkom</t>
  </si>
  <si>
    <t>b. INP Indosat</t>
  </si>
  <si>
    <t>Honor Admin NOC (orang)</t>
  </si>
  <si>
    <t>Maintenance Genset</t>
  </si>
  <si>
    <t>Baterai UPS</t>
  </si>
  <si>
    <t>Maintenance AC</t>
  </si>
  <si>
    <t>Laporan tahunan NOC</t>
  </si>
  <si>
    <t>A. Pengadaaan Sarana Pendukung</t>
  </si>
  <si>
    <t>B. Operasional Tim</t>
  </si>
  <si>
    <t>Capaian 09</t>
  </si>
  <si>
    <t>1700 PC</t>
  </si>
  <si>
    <t>1.78 kbps/mhs</t>
  </si>
  <si>
    <t>Solar</t>
  </si>
  <si>
    <t>Maintenance Jaringan Outdoor</t>
  </si>
  <si>
    <t>Maintenance Hotspot</t>
  </si>
  <si>
    <t>TOTAL</t>
  </si>
  <si>
    <t xml:space="preserve">        a. Renovasi ruang</t>
  </si>
  <si>
    <t xml:space="preserve">        b. Hardware dan peripheral</t>
  </si>
  <si>
    <t xml:space="preserve">        c. aplikasi billing</t>
  </si>
  <si>
    <t xml:space="preserve">      d.honor maganger</t>
  </si>
  <si>
    <t xml:space="preserve">      e.honor PBL</t>
  </si>
  <si>
    <t xml:space="preserve">      g.maintenance PC</t>
  </si>
  <si>
    <t xml:space="preserve">      i. parkir</t>
  </si>
  <si>
    <t xml:space="preserve">      h.cleaning service</t>
  </si>
  <si>
    <t xml:space="preserve">      j.satpam</t>
  </si>
  <si>
    <t xml:space="preserve">      h.honor koordinator SAT</t>
  </si>
  <si>
    <t xml:space="preserve">     b. Storage</t>
  </si>
  <si>
    <t xml:space="preserve">     a. Honor tim inti</t>
  </si>
  <si>
    <t xml:space="preserve">     b. Honor tim pendukung</t>
  </si>
  <si>
    <t xml:space="preserve">    K40.1 Bandwidth</t>
  </si>
  <si>
    <t xml:space="preserve">K40.2 Webometrics </t>
  </si>
  <si>
    <t>K40.3 PC Terkoneksi</t>
  </si>
  <si>
    <t>1500 dunia</t>
  </si>
  <si>
    <t>K40.1 Bandwidth</t>
  </si>
  <si>
    <t>K40.2 Peringkat Webometrics</t>
  </si>
  <si>
    <t>K40.3 Jumlah PC terkoneksi internet</t>
  </si>
  <si>
    <t>T O T A L</t>
  </si>
  <si>
    <t>1617 dunia</t>
  </si>
  <si>
    <t>A. Operasional Network Operating Centre</t>
  </si>
  <si>
    <t xml:space="preserve">      f. listrik</t>
  </si>
  <si>
    <t>Capaian 2010</t>
  </si>
  <si>
    <t xml:space="preserve">     a. PC Limiter Pembagi Bandwidth</t>
  </si>
  <si>
    <t>C. Renovasi Ruang NOC dan Programmer</t>
  </si>
  <si>
    <t>Renovasi NOC</t>
  </si>
  <si>
    <t>Renovasi Ruang Programer</t>
  </si>
  <si>
    <t>3.4 kbps/mhs</t>
  </si>
  <si>
    <t>Tahun: 2011</t>
  </si>
  <si>
    <t>B. Operasional SAT Puskom UNS</t>
  </si>
  <si>
    <t>Dana SPP Mhs Rp 60.000,- per semester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</si>
</sst>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0.000"/>
    <numFmt numFmtId="176" formatCode="#,##0.000_);\(#,##0.000\)"/>
    <numFmt numFmtId="177" formatCode="#,##0.0_);\(#,##0.0\)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.0_);_(* \(#,##0.0\);_(* &quot;-&quot;_);_(@_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22"/>
      <name val="Arial Narrow"/>
      <family val="2"/>
    </font>
    <font>
      <b/>
      <sz val="16"/>
      <name val="Arial Narrow"/>
      <family val="2"/>
    </font>
    <font>
      <sz val="10.5"/>
      <name val="Arial Narrow"/>
      <family val="2"/>
    </font>
    <font>
      <sz val="14"/>
      <name val="Arial Narrow"/>
      <family val="2"/>
    </font>
    <font>
      <vertAlign val="superscript"/>
      <sz val="10.5"/>
      <name val="Arial Narrow"/>
      <family val="2"/>
    </font>
    <font>
      <sz val="7.5"/>
      <name val="Arial Narrow"/>
      <family val="2"/>
    </font>
    <font>
      <sz val="9"/>
      <name val="Arial Narrow"/>
      <family val="2"/>
    </font>
    <font>
      <sz val="12.5"/>
      <name val="Arial Narrow"/>
      <family val="2"/>
    </font>
    <font>
      <sz val="11"/>
      <name val="Arial Narrow"/>
      <family val="2"/>
    </font>
    <font>
      <b/>
      <sz val="10.5"/>
      <name val="Arial Narrow"/>
      <family val="2"/>
    </font>
    <font>
      <b/>
      <vertAlign val="superscript"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8"/>
      <name val="Arial"/>
      <family val="0"/>
    </font>
    <font>
      <b/>
      <sz val="24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3" fillId="0" borderId="0" xfId="0" applyFont="1" applyAlignment="1">
      <alignment/>
    </xf>
    <xf numFmtId="0" fontId="21" fillId="0" borderId="0" xfId="0" applyFont="1" applyAlignment="1">
      <alignment horizontal="right" vertical="center"/>
    </xf>
    <xf numFmtId="0" fontId="24" fillId="0" borderId="0" xfId="0" applyFont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5" fillId="0" borderId="11" xfId="0" applyFont="1" applyFill="1" applyBorder="1" applyAlignment="1">
      <alignment horizontal="right" vertical="center" wrapText="1" indent="8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left" vertical="top"/>
    </xf>
    <xf numFmtId="0" fontId="25" fillId="0" borderId="14" xfId="0" applyFont="1" applyFill="1" applyBorder="1" applyAlignment="1">
      <alignment horizontal="left" vertical="center" wrapText="1" indent="2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right" vertical="center" wrapText="1" indent="1"/>
    </xf>
    <xf numFmtId="0" fontId="28" fillId="0" borderId="17" xfId="0" applyFont="1" applyFill="1" applyBorder="1" applyAlignment="1">
      <alignment horizontal="right" vertical="top" wrapText="1"/>
    </xf>
    <xf numFmtId="3" fontId="29" fillId="0" borderId="17" xfId="0" applyNumberFormat="1" applyFont="1" applyFill="1" applyBorder="1" applyAlignment="1">
      <alignment horizontal="right" vertical="top" wrapText="1"/>
    </xf>
    <xf numFmtId="3" fontId="21" fillId="0" borderId="17" xfId="0" applyNumberFormat="1" applyFont="1" applyFill="1" applyBorder="1" applyAlignment="1">
      <alignment horizontal="right" vertical="top" wrapText="1"/>
    </xf>
    <xf numFmtId="175" fontId="28" fillId="0" borderId="17" xfId="0" applyNumberFormat="1" applyFont="1" applyFill="1" applyBorder="1" applyAlignment="1">
      <alignment horizontal="right" vertical="top"/>
    </xf>
    <xf numFmtId="37" fontId="21" fillId="0" borderId="17" xfId="0" applyNumberFormat="1" applyFont="1" applyFill="1" applyBorder="1" applyAlignment="1">
      <alignment horizontal="right" vertical="top"/>
    </xf>
    <xf numFmtId="0" fontId="31" fillId="0" borderId="17" xfId="0" applyFont="1" applyFill="1" applyBorder="1" applyAlignment="1">
      <alignment horizontal="center" vertical="center" wrapText="1"/>
    </xf>
    <xf numFmtId="37" fontId="25" fillId="0" borderId="17" xfId="0" applyNumberFormat="1" applyFont="1" applyFill="1" applyBorder="1" applyAlignment="1">
      <alignment horizontal="right" vertical="center" wrapText="1"/>
    </xf>
    <xf numFmtId="37" fontId="21" fillId="0" borderId="15" xfId="0" applyNumberFormat="1" applyFont="1" applyFill="1" applyBorder="1" applyAlignment="1">
      <alignment horizontal="right" vertical="top"/>
    </xf>
    <xf numFmtId="37" fontId="25" fillId="0" borderId="16" xfId="0" applyNumberFormat="1" applyFont="1" applyFill="1" applyBorder="1" applyAlignment="1">
      <alignment horizontal="right" vertical="center" wrapText="1"/>
    </xf>
    <xf numFmtId="37" fontId="25" fillId="0" borderId="17" xfId="0" applyNumberFormat="1" applyFont="1" applyFill="1" applyBorder="1" applyAlignment="1">
      <alignment horizontal="right" vertical="center" wrapText="1" indent="2"/>
    </xf>
    <xf numFmtId="37" fontId="25" fillId="0" borderId="17" xfId="0" applyNumberFormat="1" applyFont="1" applyFill="1" applyBorder="1" applyAlignment="1">
      <alignment horizontal="right" vertical="center" wrapText="1" indent="1"/>
    </xf>
    <xf numFmtId="37" fontId="21" fillId="0" borderId="17" xfId="0" applyNumberFormat="1" applyFont="1" applyBorder="1" applyAlignment="1">
      <alignment horizontal="right" vertical="center"/>
    </xf>
    <xf numFmtId="37" fontId="21" fillId="0" borderId="15" xfId="0" applyNumberFormat="1" applyFont="1" applyBorder="1" applyAlignment="1">
      <alignment horizontal="right" vertical="center"/>
    </xf>
    <xf numFmtId="37" fontId="32" fillId="0" borderId="17" xfId="0" applyNumberFormat="1" applyFont="1" applyFill="1" applyBorder="1" applyAlignment="1">
      <alignment horizontal="right" vertical="center" wrapText="1"/>
    </xf>
    <xf numFmtId="37" fontId="32" fillId="0" borderId="18" xfId="0" applyNumberFormat="1" applyFont="1" applyFill="1" applyBorder="1" applyAlignment="1">
      <alignment horizontal="right" vertical="center" wrapText="1"/>
    </xf>
    <xf numFmtId="37" fontId="21" fillId="0" borderId="18" xfId="0" applyNumberFormat="1" applyFont="1" applyBorder="1" applyAlignment="1">
      <alignment horizontal="right" vertical="center"/>
    </xf>
    <xf numFmtId="37" fontId="21" fillId="0" borderId="19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37" fontId="29" fillId="0" borderId="17" xfId="0" applyNumberFormat="1" applyFont="1" applyFill="1" applyBorder="1" applyAlignment="1">
      <alignment horizontal="right" vertical="top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 wrapText="1" indent="8"/>
    </xf>
    <xf numFmtId="0" fontId="21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center" wrapText="1" indent="2"/>
    </xf>
    <xf numFmtId="0" fontId="25" fillId="0" borderId="0" xfId="0" applyFont="1" applyFill="1" applyBorder="1" applyAlignment="1">
      <alignment horizontal="right" vertical="center" wrapText="1" indent="1"/>
    </xf>
    <xf numFmtId="3" fontId="21" fillId="0" borderId="17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top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 indent="2"/>
    </xf>
    <xf numFmtId="0" fontId="25" fillId="0" borderId="0" xfId="0" applyFont="1" applyFill="1" applyBorder="1" applyAlignment="1">
      <alignment horizontal="left" vertical="center" wrapText="1" inden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 wrapText="1" indent="1"/>
    </xf>
    <xf numFmtId="0" fontId="30" fillId="0" borderId="0" xfId="0" applyFont="1" applyFill="1" applyBorder="1" applyAlignment="1">
      <alignment horizontal="left" vertical="center" wrapText="1" indent="1"/>
    </xf>
    <xf numFmtId="0" fontId="25" fillId="0" borderId="0" xfId="0" applyFont="1" applyFill="1" applyBorder="1" applyAlignment="1">
      <alignment horizontal="right" vertical="top" wrapText="1" indent="11"/>
    </xf>
    <xf numFmtId="3" fontId="29" fillId="0" borderId="17" xfId="0" applyNumberFormat="1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top"/>
    </xf>
    <xf numFmtId="0" fontId="25" fillId="0" borderId="14" xfId="0" applyFont="1" applyFill="1" applyBorder="1" applyAlignment="1">
      <alignment horizontal="center" vertical="center" wrapText="1"/>
    </xf>
    <xf numFmtId="0" fontId="22" fillId="20" borderId="14" xfId="0" applyFont="1" applyFill="1" applyBorder="1" applyAlignment="1">
      <alignment horizontal="center" vertical="center" wrapText="1"/>
    </xf>
    <xf numFmtId="0" fontId="22" fillId="20" borderId="17" xfId="0" applyFont="1" applyFill="1" applyBorder="1" applyAlignment="1">
      <alignment horizontal="center" vertical="center" wrapText="1"/>
    </xf>
    <xf numFmtId="0" fontId="22" fillId="20" borderId="15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left" vertical="center" wrapText="1"/>
    </xf>
    <xf numFmtId="0" fontId="22" fillId="20" borderId="11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left" vertical="center" wrapText="1"/>
    </xf>
    <xf numFmtId="0" fontId="22" fillId="20" borderId="13" xfId="0" applyFont="1" applyFill="1" applyBorder="1" applyAlignment="1">
      <alignment horizontal="left" vertical="center" wrapText="1"/>
    </xf>
    <xf numFmtId="3" fontId="21" fillId="0" borderId="15" xfId="0" applyNumberFormat="1" applyFont="1" applyFill="1" applyBorder="1" applyAlignment="1">
      <alignment horizontal="right" vertical="top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 indent="2"/>
    </xf>
    <xf numFmtId="0" fontId="25" fillId="0" borderId="16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vertical="center" wrapText="1"/>
    </xf>
    <xf numFmtId="0" fontId="22" fillId="20" borderId="20" xfId="0" applyFont="1" applyFill="1" applyBorder="1" applyAlignment="1">
      <alignment horizontal="center" vertical="center" wrapText="1"/>
    </xf>
    <xf numFmtId="0" fontId="22" fillId="20" borderId="21" xfId="0" applyFont="1" applyFill="1" applyBorder="1" applyAlignment="1">
      <alignment horizontal="center" vertical="center" wrapText="1"/>
    </xf>
    <xf numFmtId="0" fontId="22" fillId="20" borderId="2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top"/>
    </xf>
    <xf numFmtId="0" fontId="25" fillId="0" borderId="16" xfId="0" applyFont="1" applyFill="1" applyBorder="1" applyAlignment="1">
      <alignment horizontal="left" vertical="center" wrapText="1" indent="1"/>
    </xf>
    <xf numFmtId="37" fontId="25" fillId="0" borderId="16" xfId="0" applyNumberFormat="1" applyFont="1" applyFill="1" applyBorder="1" applyAlignment="1">
      <alignment horizontal="right" vertical="center" wrapText="1" indent="1"/>
    </xf>
    <xf numFmtId="0" fontId="32" fillId="0" borderId="23" xfId="0" applyFont="1" applyFill="1" applyBorder="1" applyAlignment="1">
      <alignment horizontal="left" vertical="center" wrapText="1"/>
    </xf>
    <xf numFmtId="37" fontId="32" fillId="0" borderId="23" xfId="0" applyNumberFormat="1" applyFont="1" applyFill="1" applyBorder="1" applyAlignment="1">
      <alignment horizontal="right" vertical="center" wrapText="1"/>
    </xf>
    <xf numFmtId="37" fontId="21" fillId="0" borderId="23" xfId="0" applyNumberFormat="1" applyFont="1" applyBorder="1" applyAlignment="1">
      <alignment horizontal="right" vertical="center"/>
    </xf>
    <xf numFmtId="37" fontId="21" fillId="0" borderId="24" xfId="0" applyNumberFormat="1" applyFont="1" applyBorder="1" applyAlignment="1">
      <alignment horizontal="right" vertical="center"/>
    </xf>
    <xf numFmtId="0" fontId="25" fillId="0" borderId="18" xfId="0" applyFont="1" applyFill="1" applyBorder="1" applyAlignment="1">
      <alignment horizontal="left" vertical="center" wrapText="1"/>
    </xf>
    <xf numFmtId="37" fontId="25" fillId="0" borderId="18" xfId="0" applyNumberFormat="1" applyFont="1" applyFill="1" applyBorder="1" applyAlignment="1">
      <alignment horizontal="right" vertical="center" wrapText="1"/>
    </xf>
    <xf numFmtId="37" fontId="25" fillId="0" borderId="0" xfId="0" applyNumberFormat="1" applyFont="1" applyFill="1" applyBorder="1" applyAlignment="1">
      <alignment horizontal="right" vertical="center" wrapText="1"/>
    </xf>
    <xf numFmtId="37" fontId="21" fillId="0" borderId="0" xfId="0" applyNumberFormat="1" applyFont="1" applyBorder="1" applyAlignment="1">
      <alignment horizontal="right" vertical="center"/>
    </xf>
    <xf numFmtId="0" fontId="25" fillId="0" borderId="17" xfId="0" applyFont="1" applyFill="1" applyBorder="1" applyAlignment="1">
      <alignment horizontal="center" vertical="center" wrapText="1"/>
    </xf>
    <xf numFmtId="37" fontId="25" fillId="0" borderId="17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4" fontId="21" fillId="0" borderId="0" xfId="0" applyNumberFormat="1" applyFont="1" applyAlignment="1">
      <alignment vertical="center"/>
    </xf>
    <xf numFmtId="0" fontId="21" fillId="0" borderId="0" xfId="0" applyFont="1" applyFill="1" applyAlignment="1">
      <alignment vertical="center"/>
    </xf>
    <xf numFmtId="37" fontId="34" fillId="0" borderId="15" xfId="0" applyNumberFormat="1" applyFont="1" applyFill="1" applyBorder="1" applyAlignment="1">
      <alignment horizontal="right" vertical="top"/>
    </xf>
    <xf numFmtId="0" fontId="25" fillId="0" borderId="23" xfId="0" applyFont="1" applyFill="1" applyBorder="1" applyAlignment="1">
      <alignment horizontal="center" vertical="center" wrapText="1"/>
    </xf>
    <xf numFmtId="37" fontId="25" fillId="0" borderId="18" xfId="0" applyNumberFormat="1" applyFont="1" applyFill="1" applyBorder="1" applyAlignment="1">
      <alignment horizontal="center" vertical="center" wrapText="1"/>
    </xf>
    <xf numFmtId="37" fontId="25" fillId="0" borderId="23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left" vertical="center" wrapText="1"/>
    </xf>
    <xf numFmtId="37" fontId="34" fillId="0" borderId="15" xfId="0" applyNumberFormat="1" applyFont="1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3" fontId="21" fillId="0" borderId="17" xfId="0" applyNumberFormat="1" applyFont="1" applyBorder="1" applyAlignment="1">
      <alignment/>
    </xf>
    <xf numFmtId="37" fontId="34" fillId="0" borderId="24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35" fillId="0" borderId="27" xfId="0" applyFont="1" applyBorder="1" applyAlignment="1">
      <alignment/>
    </xf>
    <xf numFmtId="0" fontId="35" fillId="0" borderId="16" xfId="0" applyFont="1" applyBorder="1" applyAlignment="1">
      <alignment/>
    </xf>
    <xf numFmtId="0" fontId="21" fillId="0" borderId="14" xfId="0" applyFont="1" applyFill="1" applyBorder="1" applyAlignment="1">
      <alignment horizontal="left" vertical="top"/>
    </xf>
    <xf numFmtId="0" fontId="21" fillId="0" borderId="17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right" vertical="center" wrapText="1" indent="7"/>
    </xf>
    <xf numFmtId="0" fontId="25" fillId="0" borderId="17" xfId="0" applyFont="1" applyFill="1" applyBorder="1" applyAlignment="1">
      <alignment horizontal="right" vertical="center" wrapText="1" indent="7"/>
    </xf>
    <xf numFmtId="0" fontId="21" fillId="0" borderId="0" xfId="0" applyFont="1" applyBorder="1" applyAlignment="1">
      <alignment/>
    </xf>
    <xf numFmtId="0" fontId="25" fillId="0" borderId="28" xfId="0" applyFont="1" applyFill="1" applyBorder="1" applyAlignment="1">
      <alignment horizontal="left" vertical="center" wrapText="1"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34" fillId="0" borderId="0" xfId="0" applyFont="1" applyAlignment="1">
      <alignment horizontal="center" vertical="center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 indent="15"/>
    </xf>
    <xf numFmtId="0" fontId="25" fillId="0" borderId="14" xfId="0" applyFont="1" applyFill="1" applyBorder="1" applyAlignment="1">
      <alignment horizontal="left" vertical="center" wrapText="1" indent="15"/>
    </xf>
    <xf numFmtId="0" fontId="25" fillId="0" borderId="17" xfId="0" applyFont="1" applyFill="1" applyBorder="1" applyAlignment="1">
      <alignment horizontal="left" vertical="center" wrapText="1" indent="15"/>
    </xf>
    <xf numFmtId="0" fontId="25" fillId="0" borderId="15" xfId="0" applyFont="1" applyFill="1" applyBorder="1" applyAlignment="1">
      <alignment horizontal="left" vertical="center" wrapText="1" indent="15"/>
    </xf>
    <xf numFmtId="0" fontId="21" fillId="0" borderId="0" xfId="0" applyFont="1" applyFill="1" applyBorder="1" applyAlignment="1">
      <alignment horizontal="left" vertical="top"/>
    </xf>
    <xf numFmtId="0" fontId="25" fillId="0" borderId="16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 indent="1"/>
    </xf>
    <xf numFmtId="0" fontId="25" fillId="0" borderId="14" xfId="0" applyFont="1" applyFill="1" applyBorder="1" applyAlignment="1">
      <alignment horizontal="left" vertical="center" wrapText="1" indent="1"/>
    </xf>
    <xf numFmtId="0" fontId="25" fillId="0" borderId="17" xfId="0" applyFont="1" applyFill="1" applyBorder="1" applyAlignment="1">
      <alignment horizontal="left" vertical="center" wrapText="1" indent="1"/>
    </xf>
    <xf numFmtId="0" fontId="25" fillId="0" borderId="0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 indent="2"/>
    </xf>
    <xf numFmtId="0" fontId="25" fillId="0" borderId="14" xfId="0" applyFont="1" applyFill="1" applyBorder="1" applyAlignment="1">
      <alignment horizontal="left" vertical="center" wrapText="1" indent="2"/>
    </xf>
    <xf numFmtId="0" fontId="25" fillId="0" borderId="17" xfId="0" applyFont="1" applyFill="1" applyBorder="1" applyAlignment="1">
      <alignment horizontal="left" vertical="center" wrapText="1" indent="2"/>
    </xf>
    <xf numFmtId="0" fontId="25" fillId="0" borderId="12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32" fillId="0" borderId="31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left" vertical="top" wrapText="1"/>
    </xf>
    <xf numFmtId="0" fontId="21" fillId="0" borderId="28" xfId="0" applyFont="1" applyBorder="1" applyAlignment="1">
      <alignment horizontal="left" vertical="top"/>
    </xf>
    <xf numFmtId="0" fontId="21" fillId="0" borderId="29" xfId="0" applyFont="1" applyBorder="1" applyAlignment="1">
      <alignment horizontal="left" vertical="top"/>
    </xf>
    <xf numFmtId="0" fontId="21" fillId="0" borderId="27" xfId="0" applyFont="1" applyFill="1" applyBorder="1" applyAlignment="1">
      <alignment horizontal="left" vertical="top"/>
    </xf>
    <xf numFmtId="0" fontId="21" fillId="0" borderId="28" xfId="0" applyFont="1" applyFill="1" applyBorder="1" applyAlignment="1">
      <alignment horizontal="left" vertical="top"/>
    </xf>
    <xf numFmtId="0" fontId="21" fillId="0" borderId="16" xfId="0" applyFont="1" applyFill="1" applyBorder="1" applyAlignment="1">
      <alignment horizontal="left" vertical="top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2" fillId="0" borderId="12" xfId="0" applyFont="1" applyFill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0" fontId="25" fillId="0" borderId="31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35" fillId="0" borderId="27" xfId="0" applyFont="1" applyBorder="1" applyAlignment="1">
      <alignment/>
    </xf>
    <xf numFmtId="0" fontId="35" fillId="0" borderId="16" xfId="0" applyFont="1" applyBorder="1" applyAlignment="1">
      <alignment/>
    </xf>
    <xf numFmtId="0" fontId="32" fillId="24" borderId="12" xfId="0" applyFont="1" applyFill="1" applyBorder="1" applyAlignment="1">
      <alignment horizontal="left" vertical="center" wrapText="1"/>
    </xf>
    <xf numFmtId="0" fontId="32" fillId="24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6" xfId="0" applyFont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32" fillId="0" borderId="14" xfId="0" applyFont="1" applyFill="1" applyBorder="1" applyAlignment="1">
      <alignment horizontal="left" vertical="center" wrapText="1" indent="1"/>
    </xf>
    <xf numFmtId="0" fontId="32" fillId="0" borderId="17" xfId="0" applyFont="1" applyFill="1" applyBorder="1" applyAlignment="1">
      <alignment horizontal="left" vertical="center" wrapText="1" indent="1"/>
    </xf>
    <xf numFmtId="0" fontId="25" fillId="0" borderId="12" xfId="0" applyFont="1" applyFill="1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32" fillId="24" borderId="12" xfId="0" applyFont="1" applyFill="1" applyBorder="1" applyAlignment="1">
      <alignment horizontal="left" vertical="center" indent="1"/>
    </xf>
    <xf numFmtId="0" fontId="32" fillId="24" borderId="14" xfId="0" applyFont="1" applyFill="1" applyBorder="1" applyAlignment="1">
      <alignment horizontal="left" vertical="center" wrapText="1"/>
    </xf>
    <xf numFmtId="0" fontId="32" fillId="24" borderId="17" xfId="0" applyFont="1" applyFill="1" applyBorder="1" applyAlignment="1">
      <alignment horizontal="left" vertical="center" wrapText="1"/>
    </xf>
    <xf numFmtId="0" fontId="22" fillId="20" borderId="14" xfId="0" applyFont="1" applyFill="1" applyBorder="1" applyAlignment="1">
      <alignment horizontal="center" vertical="center" wrapText="1"/>
    </xf>
    <xf numFmtId="0" fontId="22" fillId="20" borderId="17" xfId="0" applyFont="1" applyFill="1" applyBorder="1" applyAlignment="1">
      <alignment horizontal="center" vertical="center" wrapText="1"/>
    </xf>
    <xf numFmtId="0" fontId="22" fillId="20" borderId="15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30" xfId="0" applyFont="1" applyFill="1" applyBorder="1" applyAlignment="1">
      <alignment horizontal="center" vertical="center" wrapText="1"/>
    </xf>
    <xf numFmtId="0" fontId="22" fillId="20" borderId="20" xfId="0" applyFont="1" applyFill="1" applyBorder="1" applyAlignment="1">
      <alignment horizontal="center" vertical="center" wrapText="1"/>
    </xf>
    <xf numFmtId="0" fontId="22" fillId="20" borderId="21" xfId="0" applyFont="1" applyFill="1" applyBorder="1" applyAlignment="1">
      <alignment horizontal="center" vertical="center" wrapText="1"/>
    </xf>
    <xf numFmtId="0" fontId="22" fillId="20" borderId="32" xfId="0" applyFont="1" applyFill="1" applyBorder="1" applyAlignment="1">
      <alignment horizontal="center" vertical="center" wrapText="1"/>
    </xf>
    <xf numFmtId="0" fontId="22" fillId="20" borderId="33" xfId="0" applyFont="1" applyFill="1" applyBorder="1" applyAlignment="1">
      <alignment horizontal="center" vertical="center" wrapText="1"/>
    </xf>
    <xf numFmtId="0" fontId="22" fillId="20" borderId="24" xfId="0" applyFont="1" applyFill="1" applyBorder="1" applyAlignment="1">
      <alignment horizontal="center" vertical="center" wrapText="1"/>
    </xf>
    <xf numFmtId="0" fontId="22" fillId="20" borderId="22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left" vertical="top"/>
    </xf>
    <xf numFmtId="0" fontId="21" fillId="24" borderId="27" xfId="0" applyFont="1" applyFill="1" applyBorder="1" applyAlignment="1">
      <alignment horizontal="left" vertical="top"/>
    </xf>
    <xf numFmtId="0" fontId="21" fillId="24" borderId="28" xfId="0" applyFont="1" applyFill="1" applyBorder="1" applyAlignment="1">
      <alignment horizontal="left" vertical="top"/>
    </xf>
    <xf numFmtId="0" fontId="21" fillId="24" borderId="16" xfId="0" applyFont="1" applyFill="1" applyBorder="1" applyAlignment="1">
      <alignment horizontal="left" vertical="top"/>
    </xf>
    <xf numFmtId="0" fontId="22" fillId="20" borderId="25" xfId="0" applyFont="1" applyFill="1" applyBorder="1" applyAlignment="1">
      <alignment horizontal="left" vertical="center" wrapText="1"/>
    </xf>
    <xf numFmtId="0" fontId="22" fillId="20" borderId="26" xfId="0" applyFont="1" applyFill="1" applyBorder="1" applyAlignment="1">
      <alignment horizontal="left" vertical="center" wrapText="1"/>
    </xf>
    <xf numFmtId="0" fontId="22" fillId="20" borderId="28" xfId="0" applyFont="1" applyFill="1" applyBorder="1" applyAlignment="1">
      <alignment horizontal="left" vertical="center" wrapText="1"/>
    </xf>
    <xf numFmtId="0" fontId="22" fillId="20" borderId="28" xfId="0" applyFont="1" applyFill="1" applyBorder="1" applyAlignment="1">
      <alignment/>
    </xf>
    <xf numFmtId="0" fontId="22" fillId="20" borderId="29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396"/>
  <sheetViews>
    <sheetView zoomScale="110" zoomScaleNormal="110" zoomScalePageLayoutView="0" workbookViewId="0" topLeftCell="A85">
      <selection activeCell="C90" sqref="C90:F90"/>
    </sheetView>
  </sheetViews>
  <sheetFormatPr defaultColWidth="9.140625" defaultRowHeight="12.75"/>
  <cols>
    <col min="1" max="1" width="5.421875" style="1" customWidth="1"/>
    <col min="2" max="2" width="17.421875" style="2" customWidth="1"/>
    <col min="3" max="3" width="27.00390625" style="2" customWidth="1"/>
    <col min="4" max="4" width="16.28125" style="4" customWidth="1"/>
    <col min="5" max="5" width="14.421875" style="2" customWidth="1"/>
    <col min="6" max="6" width="21.140625" style="2" customWidth="1"/>
    <col min="7" max="7" width="9.140625" style="2" customWidth="1"/>
    <col min="8" max="8" width="6.7109375" style="1" customWidth="1"/>
    <col min="9" max="9" width="17.421875" style="2" customWidth="1"/>
    <col min="10" max="10" width="27.00390625" style="2" customWidth="1"/>
    <col min="11" max="11" width="19.8515625" style="4" customWidth="1"/>
    <col min="12" max="12" width="18.7109375" style="4" customWidth="1"/>
    <col min="13" max="13" width="21.140625" style="2" customWidth="1"/>
    <col min="14" max="14" width="9.140625" style="2" customWidth="1"/>
    <col min="15" max="15" width="6.7109375" style="1" customWidth="1"/>
    <col min="16" max="16" width="17.421875" style="2" customWidth="1"/>
    <col min="17" max="17" width="27.00390625" style="2" customWidth="1"/>
    <col min="18" max="18" width="18.8515625" style="2" customWidth="1"/>
    <col min="19" max="19" width="17.57421875" style="2" customWidth="1"/>
    <col min="20" max="20" width="21.140625" style="2" customWidth="1"/>
    <col min="21" max="21" width="9.140625" style="2" customWidth="1"/>
    <col min="22" max="22" width="7.28125" style="1" customWidth="1"/>
    <col min="23" max="23" width="17.421875" style="2" customWidth="1"/>
    <col min="24" max="24" width="27.00390625" style="2" customWidth="1"/>
    <col min="25" max="25" width="18.57421875" style="2" customWidth="1"/>
    <col min="26" max="26" width="17.57421875" style="2" customWidth="1"/>
    <col min="27" max="27" width="21.140625" style="2" customWidth="1"/>
    <col min="28" max="28" width="9.140625" style="2" customWidth="1"/>
    <col min="29" max="29" width="7.28125" style="1" customWidth="1"/>
    <col min="30" max="30" width="17.421875" style="2" customWidth="1"/>
    <col min="31" max="31" width="27.00390625" style="2" customWidth="1"/>
    <col min="32" max="32" width="19.7109375" style="2" customWidth="1"/>
    <col min="33" max="33" width="18.28125" style="2" customWidth="1"/>
    <col min="34" max="34" width="22.57421875" style="2" customWidth="1"/>
    <col min="35" max="35" width="9.140625" style="2" customWidth="1"/>
    <col min="36" max="36" width="7.28125" style="1" customWidth="1"/>
    <col min="37" max="37" width="17.421875" style="2" customWidth="1"/>
    <col min="38" max="38" width="27.00390625" style="2" customWidth="1"/>
    <col min="39" max="39" width="21.28125" style="2" customWidth="1"/>
    <col min="40" max="40" width="19.8515625" style="2" customWidth="1"/>
    <col min="41" max="41" width="22.57421875" style="2" customWidth="1"/>
    <col min="42" max="42" width="9.140625" style="2" customWidth="1"/>
    <col min="43" max="43" width="7.28125" style="1" customWidth="1"/>
    <col min="44" max="44" width="17.421875" style="2" customWidth="1"/>
    <col min="45" max="45" width="27.00390625" style="2" customWidth="1"/>
    <col min="46" max="46" width="19.57421875" style="2" customWidth="1"/>
    <col min="47" max="47" width="18.7109375" style="2" customWidth="1"/>
    <col min="48" max="48" width="22.57421875" style="2" customWidth="1"/>
    <col min="49" max="49" width="9.140625" style="2" customWidth="1"/>
    <col min="50" max="50" width="7.28125" style="1" customWidth="1"/>
    <col min="51" max="51" width="17.421875" style="2" customWidth="1"/>
    <col min="52" max="52" width="27.00390625" style="2" customWidth="1"/>
    <col min="53" max="53" width="19.57421875" style="2" customWidth="1"/>
    <col min="54" max="54" width="18.7109375" style="2" customWidth="1"/>
    <col min="55" max="55" width="22.57421875" style="2" customWidth="1"/>
    <col min="56" max="56" width="9.140625" style="2" customWidth="1"/>
    <col min="57" max="57" width="6.57421875" style="1" customWidth="1"/>
    <col min="58" max="58" width="17.421875" style="2" customWidth="1"/>
    <col min="59" max="59" width="27.00390625" style="2" customWidth="1"/>
    <col min="60" max="60" width="16.28125" style="4" customWidth="1"/>
    <col min="61" max="61" width="14.421875" style="2" customWidth="1"/>
    <col min="62" max="62" width="21.140625" style="2" customWidth="1"/>
    <col min="63" max="63" width="9.140625" style="2" customWidth="1"/>
    <col min="64" max="64" width="8.00390625" style="1" customWidth="1"/>
    <col min="65" max="65" width="17.421875" style="2" customWidth="1"/>
    <col min="66" max="66" width="27.00390625" style="2" customWidth="1"/>
    <col min="67" max="67" width="16.28125" style="4" customWidth="1"/>
    <col min="68" max="68" width="14.421875" style="2" customWidth="1"/>
    <col min="69" max="69" width="21.140625" style="2" customWidth="1"/>
    <col min="70" max="70" width="9.140625" style="2" customWidth="1"/>
    <col min="71" max="71" width="8.00390625" style="1" customWidth="1"/>
    <col min="72" max="72" width="17.421875" style="2" customWidth="1"/>
    <col min="73" max="73" width="27.00390625" style="2" customWidth="1"/>
    <col min="74" max="74" width="16.28125" style="4" customWidth="1"/>
    <col min="75" max="75" width="14.421875" style="2" customWidth="1"/>
    <col min="76" max="76" width="21.140625" style="2" customWidth="1"/>
    <col min="77" max="77" width="9.140625" style="2" customWidth="1"/>
    <col min="78" max="78" width="8.57421875" style="1" customWidth="1"/>
    <col min="79" max="79" width="17.421875" style="2" customWidth="1"/>
    <col min="80" max="80" width="27.00390625" style="2" customWidth="1"/>
    <col min="81" max="81" width="16.28125" style="4" customWidth="1"/>
    <col min="82" max="82" width="14.421875" style="2" customWidth="1"/>
    <col min="83" max="83" width="21.140625" style="2" customWidth="1"/>
    <col min="84" max="84" width="9.140625" style="2" customWidth="1"/>
    <col min="85" max="85" width="8.57421875" style="1" customWidth="1"/>
    <col min="86" max="86" width="17.421875" style="2" customWidth="1"/>
    <col min="87" max="87" width="27.00390625" style="2" customWidth="1"/>
    <col min="88" max="88" width="16.28125" style="4" customWidth="1"/>
    <col min="89" max="89" width="14.421875" style="2" customWidth="1"/>
    <col min="90" max="90" width="21.140625" style="2" customWidth="1"/>
    <col min="91" max="91" width="9.140625" style="2" customWidth="1"/>
    <col min="92" max="92" width="8.57421875" style="1" customWidth="1"/>
    <col min="93" max="93" width="17.421875" style="2" customWidth="1"/>
    <col min="94" max="94" width="27.00390625" style="2" customWidth="1"/>
    <col min="95" max="95" width="16.28125" style="4" customWidth="1"/>
    <col min="96" max="96" width="14.421875" style="2" customWidth="1"/>
    <col min="97" max="97" width="21.140625" style="2" customWidth="1"/>
    <col min="98" max="98" width="9.140625" style="2" customWidth="1"/>
    <col min="99" max="99" width="8.57421875" style="1" customWidth="1"/>
    <col min="100" max="100" width="17.421875" style="2" customWidth="1"/>
    <col min="101" max="101" width="27.00390625" style="2" customWidth="1"/>
    <col min="102" max="102" width="16.28125" style="4" customWidth="1"/>
    <col min="103" max="103" width="14.421875" style="2" customWidth="1"/>
    <col min="104" max="104" width="21.140625" style="2" customWidth="1"/>
    <col min="105" max="105" width="9.140625" style="2" customWidth="1"/>
    <col min="106" max="106" width="8.57421875" style="1" customWidth="1"/>
    <col min="107" max="107" width="17.421875" style="2" customWidth="1"/>
    <col min="108" max="108" width="27.00390625" style="2" customWidth="1"/>
    <col min="109" max="109" width="16.28125" style="4" customWidth="1"/>
    <col min="110" max="110" width="14.421875" style="2" customWidth="1"/>
    <col min="111" max="111" width="21.140625" style="2" customWidth="1"/>
    <col min="112" max="112" width="9.140625" style="2" customWidth="1"/>
    <col min="113" max="113" width="8.57421875" style="1" customWidth="1"/>
    <col min="114" max="114" width="17.421875" style="2" customWidth="1"/>
    <col min="115" max="115" width="27.00390625" style="2" customWidth="1"/>
    <col min="116" max="116" width="16.28125" style="4" customWidth="1"/>
    <col min="117" max="117" width="14.421875" style="2" customWidth="1"/>
    <col min="118" max="118" width="21.140625" style="2" customWidth="1"/>
    <col min="119" max="119" width="9.140625" style="2" customWidth="1"/>
    <col min="120" max="120" width="8.57421875" style="1" customWidth="1"/>
    <col min="121" max="121" width="17.421875" style="2" customWidth="1"/>
    <col min="122" max="122" width="27.00390625" style="2" customWidth="1"/>
    <col min="123" max="123" width="16.28125" style="4" customWidth="1"/>
    <col min="124" max="124" width="14.421875" style="2" customWidth="1"/>
    <col min="125" max="125" width="21.140625" style="2" customWidth="1"/>
    <col min="126" max="126" width="9.140625" style="2" customWidth="1"/>
    <col min="127" max="127" width="8.57421875" style="1" customWidth="1"/>
    <col min="128" max="128" width="17.421875" style="2" customWidth="1"/>
    <col min="129" max="129" width="27.00390625" style="2" customWidth="1"/>
    <col min="130" max="130" width="16.28125" style="4" customWidth="1"/>
    <col min="131" max="131" width="14.421875" style="2" customWidth="1"/>
    <col min="132" max="132" width="21.140625" style="2" customWidth="1"/>
    <col min="133" max="133" width="9.140625" style="2" customWidth="1"/>
    <col min="134" max="134" width="8.57421875" style="1" customWidth="1"/>
    <col min="135" max="135" width="17.421875" style="2" customWidth="1"/>
    <col min="136" max="136" width="27.00390625" style="2" customWidth="1"/>
    <col min="137" max="137" width="16.28125" style="4" customWidth="1"/>
    <col min="138" max="138" width="14.421875" style="2" customWidth="1"/>
    <col min="139" max="139" width="21.140625" style="2" customWidth="1"/>
    <col min="140" max="16384" width="9.140625" style="2" customWidth="1"/>
  </cols>
  <sheetData>
    <row r="1" spans="2:139" ht="12.75">
      <c r="B1" s="162"/>
      <c r="C1" s="162"/>
      <c r="D1" s="162"/>
      <c r="E1" s="162"/>
      <c r="F1" s="162"/>
      <c r="I1" s="162"/>
      <c r="J1" s="162"/>
      <c r="K1" s="162"/>
      <c r="L1" s="162"/>
      <c r="M1" s="162"/>
      <c r="P1" s="162"/>
      <c r="Q1" s="162"/>
      <c r="R1" s="162"/>
      <c r="S1" s="162"/>
      <c r="T1" s="162"/>
      <c r="W1" s="162"/>
      <c r="X1" s="162"/>
      <c r="Y1" s="162"/>
      <c r="Z1" s="162"/>
      <c r="AA1" s="162"/>
      <c r="AD1" s="162"/>
      <c r="AE1" s="162"/>
      <c r="AF1" s="162"/>
      <c r="AG1" s="162"/>
      <c r="AH1" s="162"/>
      <c r="AK1" s="162"/>
      <c r="AL1" s="162"/>
      <c r="AM1" s="162"/>
      <c r="AN1" s="162"/>
      <c r="AO1" s="162"/>
      <c r="AR1" s="162"/>
      <c r="AS1" s="162"/>
      <c r="AT1" s="162"/>
      <c r="AU1" s="162"/>
      <c r="AV1" s="162"/>
      <c r="AY1" s="162"/>
      <c r="AZ1" s="162"/>
      <c r="BA1" s="162"/>
      <c r="BB1" s="162"/>
      <c r="BC1" s="162"/>
      <c r="BF1" s="162"/>
      <c r="BG1" s="162"/>
      <c r="BH1" s="162"/>
      <c r="BI1" s="162"/>
      <c r="BJ1" s="162"/>
      <c r="BM1" s="162"/>
      <c r="BN1" s="162"/>
      <c r="BO1" s="162"/>
      <c r="BP1" s="162"/>
      <c r="BQ1" s="162"/>
      <c r="BT1" s="162"/>
      <c r="BU1" s="162"/>
      <c r="BV1" s="162"/>
      <c r="BW1" s="162"/>
      <c r="BX1" s="162"/>
      <c r="CA1" s="162"/>
      <c r="CB1" s="162"/>
      <c r="CC1" s="162"/>
      <c r="CD1" s="162"/>
      <c r="CE1" s="162"/>
      <c r="CH1" s="162"/>
      <c r="CI1" s="162"/>
      <c r="CJ1" s="162"/>
      <c r="CK1" s="162"/>
      <c r="CL1" s="162"/>
      <c r="CO1" s="162"/>
      <c r="CP1" s="162"/>
      <c r="CQ1" s="162"/>
      <c r="CR1" s="162"/>
      <c r="CS1" s="162"/>
      <c r="CV1" s="162"/>
      <c r="CW1" s="162"/>
      <c r="CX1" s="162"/>
      <c r="CY1" s="162"/>
      <c r="CZ1" s="162"/>
      <c r="DC1" s="162"/>
      <c r="DD1" s="162"/>
      <c r="DE1" s="162"/>
      <c r="DF1" s="162"/>
      <c r="DG1" s="162"/>
      <c r="DJ1" s="162"/>
      <c r="DK1" s="162"/>
      <c r="DL1" s="162"/>
      <c r="DM1" s="162"/>
      <c r="DN1" s="162"/>
      <c r="DQ1" s="162"/>
      <c r="DR1" s="162"/>
      <c r="DS1" s="162"/>
      <c r="DT1" s="162"/>
      <c r="DU1" s="162"/>
      <c r="DX1" s="162"/>
      <c r="DY1" s="162"/>
      <c r="DZ1" s="162"/>
      <c r="EA1" s="162"/>
      <c r="EB1" s="162"/>
      <c r="EE1" s="162"/>
      <c r="EF1" s="162"/>
      <c r="EG1" s="162"/>
      <c r="EH1" s="162"/>
      <c r="EI1" s="162"/>
    </row>
    <row r="2" spans="2:139" ht="15.75">
      <c r="B2" s="161" t="s">
        <v>12</v>
      </c>
      <c r="C2" s="161"/>
      <c r="D2" s="161"/>
      <c r="E2" s="161"/>
      <c r="F2" s="161"/>
      <c r="I2" s="161" t="s">
        <v>12</v>
      </c>
      <c r="J2" s="161"/>
      <c r="K2" s="161"/>
      <c r="L2" s="161"/>
      <c r="M2" s="161"/>
      <c r="P2" s="161" t="s">
        <v>12</v>
      </c>
      <c r="Q2" s="161"/>
      <c r="R2" s="161"/>
      <c r="S2" s="161"/>
      <c r="T2" s="161"/>
      <c r="W2" s="161" t="s">
        <v>12</v>
      </c>
      <c r="X2" s="161"/>
      <c r="Y2" s="161"/>
      <c r="Z2" s="161"/>
      <c r="AA2" s="161"/>
      <c r="AD2" s="161" t="s">
        <v>12</v>
      </c>
      <c r="AE2" s="161"/>
      <c r="AF2" s="161"/>
      <c r="AG2" s="161"/>
      <c r="AH2" s="161"/>
      <c r="AK2" s="161" t="s">
        <v>12</v>
      </c>
      <c r="AL2" s="161"/>
      <c r="AM2" s="161"/>
      <c r="AN2" s="161"/>
      <c r="AO2" s="161"/>
      <c r="AR2" s="161" t="s">
        <v>12</v>
      </c>
      <c r="AS2" s="161"/>
      <c r="AT2" s="161"/>
      <c r="AU2" s="161"/>
      <c r="AV2" s="161"/>
      <c r="AY2" s="161" t="s">
        <v>12</v>
      </c>
      <c r="AZ2" s="161"/>
      <c r="BA2" s="161"/>
      <c r="BB2" s="161"/>
      <c r="BC2" s="161"/>
      <c r="BF2" s="161" t="s">
        <v>12</v>
      </c>
      <c r="BG2" s="161"/>
      <c r="BH2" s="161"/>
      <c r="BI2" s="161"/>
      <c r="BJ2" s="161"/>
      <c r="BM2" s="161" t="s">
        <v>12</v>
      </c>
      <c r="BN2" s="161"/>
      <c r="BO2" s="161"/>
      <c r="BP2" s="161"/>
      <c r="BQ2" s="161"/>
      <c r="BT2" s="161" t="s">
        <v>12</v>
      </c>
      <c r="BU2" s="161"/>
      <c r="BV2" s="161"/>
      <c r="BW2" s="161"/>
      <c r="BX2" s="161"/>
      <c r="CA2" s="161" t="s">
        <v>12</v>
      </c>
      <c r="CB2" s="161"/>
      <c r="CC2" s="161"/>
      <c r="CD2" s="161"/>
      <c r="CE2" s="161"/>
      <c r="CH2" s="161" t="s">
        <v>12</v>
      </c>
      <c r="CI2" s="161"/>
      <c r="CJ2" s="161"/>
      <c r="CK2" s="161"/>
      <c r="CL2" s="161"/>
      <c r="CO2" s="161" t="s">
        <v>12</v>
      </c>
      <c r="CP2" s="161"/>
      <c r="CQ2" s="161"/>
      <c r="CR2" s="161"/>
      <c r="CS2" s="161"/>
      <c r="CV2" s="161" t="s">
        <v>12</v>
      </c>
      <c r="CW2" s="161"/>
      <c r="CX2" s="161"/>
      <c r="CY2" s="161"/>
      <c r="CZ2" s="161"/>
      <c r="DC2" s="161" t="s">
        <v>12</v>
      </c>
      <c r="DD2" s="161"/>
      <c r="DE2" s="161"/>
      <c r="DF2" s="161"/>
      <c r="DG2" s="161"/>
      <c r="DJ2" s="161" t="s">
        <v>12</v>
      </c>
      <c r="DK2" s="161"/>
      <c r="DL2" s="161"/>
      <c r="DM2" s="161"/>
      <c r="DN2" s="161"/>
      <c r="DQ2" s="161" t="s">
        <v>12</v>
      </c>
      <c r="DR2" s="161"/>
      <c r="DS2" s="161"/>
      <c r="DT2" s="161"/>
      <c r="DU2" s="161"/>
      <c r="DX2" s="161" t="s">
        <v>12</v>
      </c>
      <c r="DY2" s="161"/>
      <c r="DZ2" s="161"/>
      <c r="EA2" s="161"/>
      <c r="EB2" s="161"/>
      <c r="EE2" s="161" t="s">
        <v>12</v>
      </c>
      <c r="EF2" s="161"/>
      <c r="EG2" s="161"/>
      <c r="EH2" s="161"/>
      <c r="EI2" s="161"/>
    </row>
    <row r="3" spans="1:134" ht="27.75" thickBot="1">
      <c r="A3" s="3" t="s">
        <v>78</v>
      </c>
      <c r="H3" s="3" t="s">
        <v>79</v>
      </c>
      <c r="O3" s="3" t="s">
        <v>80</v>
      </c>
      <c r="V3" s="3" t="s">
        <v>81</v>
      </c>
      <c r="AC3" s="3" t="s">
        <v>82</v>
      </c>
      <c r="AJ3" s="3" t="s">
        <v>100</v>
      </c>
      <c r="AQ3" s="3" t="s">
        <v>110</v>
      </c>
      <c r="AX3" s="3" t="s">
        <v>120</v>
      </c>
      <c r="BE3" s="3" t="s">
        <v>128</v>
      </c>
      <c r="BL3" s="3" t="s">
        <v>142</v>
      </c>
      <c r="BS3" s="3" t="s">
        <v>152</v>
      </c>
      <c r="BZ3" s="3" t="s">
        <v>158</v>
      </c>
      <c r="CG3" s="3" t="s">
        <v>172</v>
      </c>
      <c r="CN3" s="3" t="s">
        <v>182</v>
      </c>
      <c r="CU3" s="3" t="s">
        <v>194</v>
      </c>
      <c r="DB3" s="3" t="s">
        <v>199</v>
      </c>
      <c r="DI3" s="3" t="s">
        <v>211</v>
      </c>
      <c r="DP3" s="3" t="s">
        <v>220</v>
      </c>
      <c r="DW3" s="3" t="s">
        <v>230</v>
      </c>
      <c r="ED3" s="3" t="s">
        <v>238</v>
      </c>
    </row>
    <row r="4" spans="1:139" s="8" customFormat="1" ht="22.5" customHeight="1">
      <c r="A4" s="5" t="s">
        <v>37</v>
      </c>
      <c r="B4" s="6" t="s">
        <v>253</v>
      </c>
      <c r="C4" s="97" t="s">
        <v>246</v>
      </c>
      <c r="D4" s="97"/>
      <c r="E4" s="98"/>
      <c r="F4" s="7" t="s">
        <v>248</v>
      </c>
      <c r="H4" s="5" t="s">
        <v>51</v>
      </c>
      <c r="I4" s="6" t="s">
        <v>14</v>
      </c>
      <c r="J4" s="97" t="s">
        <v>246</v>
      </c>
      <c r="K4" s="97"/>
      <c r="L4" s="98"/>
      <c r="M4" s="7" t="s">
        <v>248</v>
      </c>
      <c r="O4" s="5" t="s">
        <v>58</v>
      </c>
      <c r="P4" s="6" t="s">
        <v>14</v>
      </c>
      <c r="Q4" s="97" t="s">
        <v>246</v>
      </c>
      <c r="R4" s="97"/>
      <c r="S4" s="98"/>
      <c r="T4" s="7" t="s">
        <v>248</v>
      </c>
      <c r="V4" s="5" t="s">
        <v>65</v>
      </c>
      <c r="W4" s="6" t="s">
        <v>14</v>
      </c>
      <c r="X4" s="97" t="s">
        <v>246</v>
      </c>
      <c r="Y4" s="97"/>
      <c r="Z4" s="98"/>
      <c r="AA4" s="7" t="s">
        <v>248</v>
      </c>
      <c r="AC4" s="5" t="s">
        <v>83</v>
      </c>
      <c r="AD4" s="6" t="s">
        <v>14</v>
      </c>
      <c r="AE4" s="97" t="s">
        <v>246</v>
      </c>
      <c r="AF4" s="97"/>
      <c r="AG4" s="98"/>
      <c r="AH4" s="7" t="s">
        <v>248</v>
      </c>
      <c r="AJ4" s="5" t="s">
        <v>101</v>
      </c>
      <c r="AK4" s="6" t="s">
        <v>14</v>
      </c>
      <c r="AL4" s="97" t="s">
        <v>246</v>
      </c>
      <c r="AM4" s="97"/>
      <c r="AN4" s="98"/>
      <c r="AO4" s="9" t="s">
        <v>0</v>
      </c>
      <c r="AQ4" s="5" t="s">
        <v>111</v>
      </c>
      <c r="AR4" s="6" t="s">
        <v>14</v>
      </c>
      <c r="AS4" s="97" t="s">
        <v>246</v>
      </c>
      <c r="AT4" s="97"/>
      <c r="AU4" s="98"/>
      <c r="AV4" s="9" t="s">
        <v>0</v>
      </c>
      <c r="AX4" s="5" t="s">
        <v>121</v>
      </c>
      <c r="AY4" s="6" t="s">
        <v>14</v>
      </c>
      <c r="AZ4" s="97" t="s">
        <v>246</v>
      </c>
      <c r="BA4" s="97"/>
      <c r="BB4" s="98"/>
      <c r="BC4" s="9" t="s">
        <v>0</v>
      </c>
      <c r="BE4" s="5" t="s">
        <v>129</v>
      </c>
      <c r="BF4" s="6" t="s">
        <v>14</v>
      </c>
      <c r="BG4" s="97" t="s">
        <v>246</v>
      </c>
      <c r="BH4" s="97"/>
      <c r="BI4" s="98"/>
      <c r="BJ4" s="9" t="s">
        <v>0</v>
      </c>
      <c r="BL4" s="5" t="s">
        <v>143</v>
      </c>
      <c r="BM4" s="6" t="s">
        <v>14</v>
      </c>
      <c r="BN4" s="97" t="s">
        <v>246</v>
      </c>
      <c r="BO4" s="97"/>
      <c r="BP4" s="98"/>
      <c r="BQ4" s="9" t="s">
        <v>0</v>
      </c>
      <c r="BS4" s="5" t="s">
        <v>153</v>
      </c>
      <c r="BT4" s="6" t="s">
        <v>14</v>
      </c>
      <c r="BU4" s="97" t="s">
        <v>246</v>
      </c>
      <c r="BV4" s="97"/>
      <c r="BW4" s="98"/>
      <c r="BX4" s="7" t="s">
        <v>248</v>
      </c>
      <c r="BZ4" s="5" t="s">
        <v>159</v>
      </c>
      <c r="CA4" s="6" t="s">
        <v>14</v>
      </c>
      <c r="CB4" s="97" t="s">
        <v>246</v>
      </c>
      <c r="CC4" s="97"/>
      <c r="CD4" s="98"/>
      <c r="CE4" s="7" t="s">
        <v>248</v>
      </c>
      <c r="CG4" s="5" t="s">
        <v>173</v>
      </c>
      <c r="CH4" s="6" t="s">
        <v>14</v>
      </c>
      <c r="CI4" s="97" t="s">
        <v>246</v>
      </c>
      <c r="CJ4" s="97"/>
      <c r="CK4" s="98"/>
      <c r="CL4" s="7" t="s">
        <v>248</v>
      </c>
      <c r="CN4" s="5" t="s">
        <v>183</v>
      </c>
      <c r="CO4" s="6" t="s">
        <v>14</v>
      </c>
      <c r="CP4" s="97" t="s">
        <v>246</v>
      </c>
      <c r="CQ4" s="97"/>
      <c r="CR4" s="98"/>
      <c r="CS4" s="7" t="s">
        <v>248</v>
      </c>
      <c r="CU4" s="5" t="s">
        <v>195</v>
      </c>
      <c r="CV4" s="6" t="s">
        <v>14</v>
      </c>
      <c r="CW4" s="97" t="s">
        <v>246</v>
      </c>
      <c r="CX4" s="97"/>
      <c r="CY4" s="98"/>
      <c r="CZ4" s="7" t="s">
        <v>248</v>
      </c>
      <c r="DB4" s="5" t="s">
        <v>205</v>
      </c>
      <c r="DC4" s="6" t="s">
        <v>14</v>
      </c>
      <c r="DD4" s="97" t="s">
        <v>246</v>
      </c>
      <c r="DE4" s="97"/>
      <c r="DF4" s="98"/>
      <c r="DG4" s="7" t="s">
        <v>248</v>
      </c>
      <c r="DI4" s="5" t="s">
        <v>212</v>
      </c>
      <c r="DJ4" s="6" t="s">
        <v>14</v>
      </c>
      <c r="DK4" s="97" t="s">
        <v>246</v>
      </c>
      <c r="DL4" s="97"/>
      <c r="DM4" s="98"/>
      <c r="DN4" s="7" t="s">
        <v>248</v>
      </c>
      <c r="DP4" s="5" t="s">
        <v>221</v>
      </c>
      <c r="DQ4" s="6" t="s">
        <v>14</v>
      </c>
      <c r="DR4" s="97" t="s">
        <v>246</v>
      </c>
      <c r="DS4" s="97"/>
      <c r="DT4" s="98"/>
      <c r="DU4" s="7" t="s">
        <v>248</v>
      </c>
      <c r="DW4" s="5" t="s">
        <v>231</v>
      </c>
      <c r="DX4" s="6" t="s">
        <v>14</v>
      </c>
      <c r="DY4" s="97" t="s">
        <v>246</v>
      </c>
      <c r="DZ4" s="97"/>
      <c r="EA4" s="98"/>
      <c r="EB4" s="7" t="s">
        <v>248</v>
      </c>
      <c r="ED4" s="5" t="s">
        <v>239</v>
      </c>
      <c r="EE4" s="6" t="s">
        <v>14</v>
      </c>
      <c r="EF4" s="97" t="s">
        <v>246</v>
      </c>
      <c r="EG4" s="97"/>
      <c r="EH4" s="98"/>
      <c r="EI4" s="7" t="s">
        <v>248</v>
      </c>
    </row>
    <row r="5" spans="2:139" s="8" customFormat="1" ht="28.5" customHeight="1">
      <c r="B5" s="10" t="s">
        <v>13</v>
      </c>
      <c r="C5" s="113" t="s">
        <v>34</v>
      </c>
      <c r="D5" s="113"/>
      <c r="E5" s="114"/>
      <c r="F5" s="115"/>
      <c r="I5" s="10" t="s">
        <v>13</v>
      </c>
      <c r="J5" s="113" t="s">
        <v>52</v>
      </c>
      <c r="K5" s="113"/>
      <c r="L5" s="114"/>
      <c r="M5" s="115"/>
      <c r="P5" s="10" t="s">
        <v>13</v>
      </c>
      <c r="Q5" s="113" t="s">
        <v>61</v>
      </c>
      <c r="R5" s="113"/>
      <c r="S5" s="114"/>
      <c r="T5" s="115"/>
      <c r="W5" s="10" t="s">
        <v>13</v>
      </c>
      <c r="X5" s="113" t="s">
        <v>67</v>
      </c>
      <c r="Y5" s="113"/>
      <c r="Z5" s="114"/>
      <c r="AA5" s="115"/>
      <c r="AD5" s="10" t="s">
        <v>13</v>
      </c>
      <c r="AE5" s="113" t="s">
        <v>84</v>
      </c>
      <c r="AF5" s="113"/>
      <c r="AG5" s="114"/>
      <c r="AH5" s="115"/>
      <c r="AK5" s="10" t="s">
        <v>13</v>
      </c>
      <c r="AL5" s="113" t="s">
        <v>105</v>
      </c>
      <c r="AM5" s="113"/>
      <c r="AN5" s="114"/>
      <c r="AO5" s="115"/>
      <c r="AR5" s="10" t="s">
        <v>13</v>
      </c>
      <c r="AS5" s="113" t="s">
        <v>114</v>
      </c>
      <c r="AT5" s="113"/>
      <c r="AU5" s="114"/>
      <c r="AV5" s="115"/>
      <c r="AY5" s="10" t="s">
        <v>13</v>
      </c>
      <c r="AZ5" s="113" t="s">
        <v>124</v>
      </c>
      <c r="BA5" s="113"/>
      <c r="BB5" s="114"/>
      <c r="BC5" s="115"/>
      <c r="BF5" s="10" t="s">
        <v>13</v>
      </c>
      <c r="BG5" s="113" t="s">
        <v>135</v>
      </c>
      <c r="BH5" s="113"/>
      <c r="BI5" s="114"/>
      <c r="BJ5" s="115"/>
      <c r="BM5" s="10" t="s">
        <v>13</v>
      </c>
      <c r="BN5" s="113" t="s">
        <v>147</v>
      </c>
      <c r="BO5" s="113"/>
      <c r="BP5" s="114"/>
      <c r="BQ5" s="115"/>
      <c r="BT5" s="10" t="s">
        <v>13</v>
      </c>
      <c r="BU5" s="113" t="s">
        <v>155</v>
      </c>
      <c r="BV5" s="113"/>
      <c r="BW5" s="114"/>
      <c r="BX5" s="115"/>
      <c r="CA5" s="10" t="s">
        <v>13</v>
      </c>
      <c r="CB5" s="113" t="s">
        <v>165</v>
      </c>
      <c r="CC5" s="113"/>
      <c r="CD5" s="114"/>
      <c r="CE5" s="115"/>
      <c r="CH5" s="10" t="s">
        <v>13</v>
      </c>
      <c r="CI5" s="113" t="s">
        <v>177</v>
      </c>
      <c r="CJ5" s="113"/>
      <c r="CK5" s="114"/>
      <c r="CL5" s="115"/>
      <c r="CO5" s="10" t="s">
        <v>13</v>
      </c>
      <c r="CP5" s="113" t="s">
        <v>188</v>
      </c>
      <c r="CQ5" s="113"/>
      <c r="CR5" s="114"/>
      <c r="CS5" s="115"/>
      <c r="CV5" s="10" t="s">
        <v>13</v>
      </c>
      <c r="CW5" s="113" t="s">
        <v>200</v>
      </c>
      <c r="CX5" s="113"/>
      <c r="CY5" s="114"/>
      <c r="CZ5" s="115"/>
      <c r="DC5" s="10" t="s">
        <v>13</v>
      </c>
      <c r="DD5" s="113" t="s">
        <v>207</v>
      </c>
      <c r="DE5" s="113"/>
      <c r="DF5" s="114"/>
      <c r="DG5" s="115"/>
      <c r="DJ5" s="10" t="s">
        <v>13</v>
      </c>
      <c r="DK5" s="113" t="s">
        <v>210</v>
      </c>
      <c r="DL5" s="113"/>
      <c r="DM5" s="114"/>
      <c r="DN5" s="115"/>
      <c r="DQ5" s="10" t="s">
        <v>13</v>
      </c>
      <c r="DR5" s="113" t="s">
        <v>225</v>
      </c>
      <c r="DS5" s="113"/>
      <c r="DT5" s="114"/>
      <c r="DU5" s="115"/>
      <c r="DX5" s="10" t="s">
        <v>13</v>
      </c>
      <c r="DY5" s="113" t="s">
        <v>234</v>
      </c>
      <c r="DZ5" s="113"/>
      <c r="EA5" s="114"/>
      <c r="EB5" s="115"/>
      <c r="EE5" s="10" t="s">
        <v>13</v>
      </c>
      <c r="EF5" s="113" t="s">
        <v>242</v>
      </c>
      <c r="EG5" s="113"/>
      <c r="EH5" s="114"/>
      <c r="EI5" s="115"/>
    </row>
    <row r="6" spans="2:139" s="8" customFormat="1" ht="32.25" customHeight="1">
      <c r="B6" s="11" t="s">
        <v>249</v>
      </c>
      <c r="C6" s="155" t="s">
        <v>36</v>
      </c>
      <c r="D6" s="155"/>
      <c r="E6" s="156"/>
      <c r="F6" s="157"/>
      <c r="I6" s="11" t="s">
        <v>249</v>
      </c>
      <c r="J6" s="155" t="s">
        <v>53</v>
      </c>
      <c r="K6" s="155"/>
      <c r="L6" s="156"/>
      <c r="M6" s="157"/>
      <c r="P6" s="11" t="s">
        <v>249</v>
      </c>
      <c r="Q6" s="155" t="s">
        <v>62</v>
      </c>
      <c r="R6" s="155"/>
      <c r="S6" s="156"/>
      <c r="T6" s="157"/>
      <c r="W6" s="11" t="s">
        <v>249</v>
      </c>
      <c r="X6" s="155" t="s">
        <v>66</v>
      </c>
      <c r="Y6" s="155"/>
      <c r="Z6" s="156"/>
      <c r="AA6" s="157"/>
      <c r="AD6" s="11" t="s">
        <v>249</v>
      </c>
      <c r="AE6" s="155" t="s">
        <v>91</v>
      </c>
      <c r="AF6" s="155"/>
      <c r="AG6" s="156"/>
      <c r="AH6" s="157"/>
      <c r="AK6" s="11" t="s">
        <v>249</v>
      </c>
      <c r="AL6" s="155" t="s">
        <v>106</v>
      </c>
      <c r="AM6" s="155"/>
      <c r="AN6" s="156"/>
      <c r="AO6" s="157"/>
      <c r="AR6" s="11" t="s">
        <v>249</v>
      </c>
      <c r="AS6" s="155" t="s">
        <v>115</v>
      </c>
      <c r="AT6" s="155"/>
      <c r="AU6" s="156"/>
      <c r="AV6" s="157"/>
      <c r="AY6" s="11" t="s">
        <v>249</v>
      </c>
      <c r="AZ6" s="155" t="s">
        <v>125</v>
      </c>
      <c r="BA6" s="155"/>
      <c r="BB6" s="156"/>
      <c r="BC6" s="157"/>
      <c r="BF6" s="11" t="s">
        <v>249</v>
      </c>
      <c r="BG6" s="155" t="s">
        <v>136</v>
      </c>
      <c r="BH6" s="155"/>
      <c r="BI6" s="156"/>
      <c r="BJ6" s="157"/>
      <c r="BM6" s="11" t="s">
        <v>249</v>
      </c>
      <c r="BN6" s="155" t="s">
        <v>148</v>
      </c>
      <c r="BO6" s="155"/>
      <c r="BP6" s="156"/>
      <c r="BQ6" s="157"/>
      <c r="BT6" s="11" t="s">
        <v>249</v>
      </c>
      <c r="BU6" s="155" t="s">
        <v>156</v>
      </c>
      <c r="BV6" s="155"/>
      <c r="BW6" s="156"/>
      <c r="BX6" s="157"/>
      <c r="CA6" s="11" t="s">
        <v>249</v>
      </c>
      <c r="CB6" s="155" t="s">
        <v>166</v>
      </c>
      <c r="CC6" s="155"/>
      <c r="CD6" s="156"/>
      <c r="CE6" s="157"/>
      <c r="CH6" s="11" t="s">
        <v>249</v>
      </c>
      <c r="CI6" s="155" t="s">
        <v>178</v>
      </c>
      <c r="CJ6" s="155"/>
      <c r="CK6" s="156"/>
      <c r="CL6" s="157"/>
      <c r="CO6" s="11" t="s">
        <v>249</v>
      </c>
      <c r="CP6" s="155" t="s">
        <v>189</v>
      </c>
      <c r="CQ6" s="155"/>
      <c r="CR6" s="156"/>
      <c r="CS6" s="157"/>
      <c r="CV6" s="11" t="s">
        <v>249</v>
      </c>
      <c r="CW6" s="155" t="s">
        <v>201</v>
      </c>
      <c r="CX6" s="155"/>
      <c r="CY6" s="156"/>
      <c r="CZ6" s="157"/>
      <c r="DC6" s="11" t="s">
        <v>249</v>
      </c>
      <c r="DD6" s="155" t="s">
        <v>208</v>
      </c>
      <c r="DE6" s="155"/>
      <c r="DF6" s="156"/>
      <c r="DG6" s="157"/>
      <c r="DJ6" s="11" t="s">
        <v>249</v>
      </c>
      <c r="DK6" s="155" t="s">
        <v>216</v>
      </c>
      <c r="DL6" s="155"/>
      <c r="DM6" s="156"/>
      <c r="DN6" s="157"/>
      <c r="DQ6" s="11" t="s">
        <v>249</v>
      </c>
      <c r="DR6" s="155" t="s">
        <v>226</v>
      </c>
      <c r="DS6" s="155"/>
      <c r="DT6" s="156"/>
      <c r="DU6" s="157"/>
      <c r="DX6" s="11" t="s">
        <v>249</v>
      </c>
      <c r="DY6" s="155" t="s">
        <v>235</v>
      </c>
      <c r="DZ6" s="155"/>
      <c r="EA6" s="156"/>
      <c r="EB6" s="157"/>
      <c r="EE6" s="11" t="s">
        <v>249</v>
      </c>
      <c r="EF6" s="155" t="s">
        <v>243</v>
      </c>
      <c r="EG6" s="155"/>
      <c r="EH6" s="156"/>
      <c r="EI6" s="157"/>
    </row>
    <row r="7" spans="2:139" s="8" customFormat="1" ht="14.25" customHeight="1">
      <c r="B7" s="107"/>
      <c r="C7" s="108"/>
      <c r="D7" s="108"/>
      <c r="E7" s="108"/>
      <c r="F7" s="109"/>
      <c r="I7" s="107"/>
      <c r="J7" s="108"/>
      <c r="K7" s="108"/>
      <c r="L7" s="108"/>
      <c r="M7" s="109"/>
      <c r="P7" s="107"/>
      <c r="Q7" s="108"/>
      <c r="R7" s="108"/>
      <c r="S7" s="108"/>
      <c r="T7" s="109"/>
      <c r="W7" s="107"/>
      <c r="X7" s="108"/>
      <c r="Y7" s="108"/>
      <c r="Z7" s="108"/>
      <c r="AA7" s="109"/>
      <c r="AD7" s="107"/>
      <c r="AE7" s="108"/>
      <c r="AF7" s="108"/>
      <c r="AG7" s="108"/>
      <c r="AH7" s="109"/>
      <c r="AK7" s="107"/>
      <c r="AL7" s="108"/>
      <c r="AM7" s="108"/>
      <c r="AN7" s="108"/>
      <c r="AO7" s="109"/>
      <c r="AR7" s="107"/>
      <c r="AS7" s="108"/>
      <c r="AT7" s="108"/>
      <c r="AU7" s="108"/>
      <c r="AV7" s="109"/>
      <c r="AY7" s="107"/>
      <c r="AZ7" s="108"/>
      <c r="BA7" s="108"/>
      <c r="BB7" s="108"/>
      <c r="BC7" s="109"/>
      <c r="BF7" s="107"/>
      <c r="BG7" s="108"/>
      <c r="BH7" s="108"/>
      <c r="BI7" s="108"/>
      <c r="BJ7" s="109"/>
      <c r="BM7" s="107"/>
      <c r="BN7" s="108"/>
      <c r="BO7" s="108"/>
      <c r="BP7" s="108"/>
      <c r="BQ7" s="109"/>
      <c r="BT7" s="107"/>
      <c r="BU7" s="108"/>
      <c r="BV7" s="108"/>
      <c r="BW7" s="108"/>
      <c r="BX7" s="109"/>
      <c r="CA7" s="107"/>
      <c r="CB7" s="108"/>
      <c r="CC7" s="108"/>
      <c r="CD7" s="108"/>
      <c r="CE7" s="109"/>
      <c r="CH7" s="107"/>
      <c r="CI7" s="108"/>
      <c r="CJ7" s="108"/>
      <c r="CK7" s="108"/>
      <c r="CL7" s="109"/>
      <c r="CO7" s="107"/>
      <c r="CP7" s="108"/>
      <c r="CQ7" s="108"/>
      <c r="CR7" s="108"/>
      <c r="CS7" s="109"/>
      <c r="CV7" s="107"/>
      <c r="CW7" s="108"/>
      <c r="CX7" s="108"/>
      <c r="CY7" s="108"/>
      <c r="CZ7" s="109"/>
      <c r="DC7" s="107"/>
      <c r="DD7" s="108"/>
      <c r="DE7" s="108"/>
      <c r="DF7" s="108"/>
      <c r="DG7" s="109"/>
      <c r="DJ7" s="107"/>
      <c r="DK7" s="108"/>
      <c r="DL7" s="108"/>
      <c r="DM7" s="108"/>
      <c r="DN7" s="109"/>
      <c r="DQ7" s="107"/>
      <c r="DR7" s="108"/>
      <c r="DS7" s="108"/>
      <c r="DT7" s="108"/>
      <c r="DU7" s="109"/>
      <c r="DX7" s="107"/>
      <c r="DY7" s="108"/>
      <c r="DZ7" s="108"/>
      <c r="EA7" s="108"/>
      <c r="EB7" s="109"/>
      <c r="EE7" s="107"/>
      <c r="EF7" s="108"/>
      <c r="EG7" s="108"/>
      <c r="EH7" s="108"/>
      <c r="EI7" s="109"/>
    </row>
    <row r="8" spans="2:139" s="8" customFormat="1" ht="14.25" customHeight="1">
      <c r="B8" s="14" t="s">
        <v>1</v>
      </c>
      <c r="C8" s="152" t="s">
        <v>2</v>
      </c>
      <c r="D8" s="153"/>
      <c r="E8" s="154"/>
      <c r="F8" s="16" t="s">
        <v>3</v>
      </c>
      <c r="I8" s="14" t="s">
        <v>1</v>
      </c>
      <c r="J8" s="111" t="s">
        <v>2</v>
      </c>
      <c r="K8" s="111"/>
      <c r="L8" s="111"/>
      <c r="M8" s="16" t="s">
        <v>3</v>
      </c>
      <c r="P8" s="14" t="s">
        <v>1</v>
      </c>
      <c r="Q8" s="111" t="s">
        <v>2</v>
      </c>
      <c r="R8" s="111"/>
      <c r="S8" s="111"/>
      <c r="T8" s="16" t="s">
        <v>3</v>
      </c>
      <c r="W8" s="14" t="s">
        <v>1</v>
      </c>
      <c r="X8" s="111" t="s">
        <v>2</v>
      </c>
      <c r="Y8" s="111"/>
      <c r="Z8" s="111"/>
      <c r="AA8" s="16" t="s">
        <v>3</v>
      </c>
      <c r="AD8" s="14" t="s">
        <v>1</v>
      </c>
      <c r="AE8" s="111" t="s">
        <v>2</v>
      </c>
      <c r="AF8" s="111"/>
      <c r="AG8" s="111"/>
      <c r="AH8" s="16" t="s">
        <v>3</v>
      </c>
      <c r="AK8" s="14" t="s">
        <v>1</v>
      </c>
      <c r="AL8" s="111" t="s">
        <v>2</v>
      </c>
      <c r="AM8" s="111"/>
      <c r="AN8" s="111"/>
      <c r="AO8" s="16" t="s">
        <v>3</v>
      </c>
      <c r="AR8" s="14" t="s">
        <v>1</v>
      </c>
      <c r="AS8" s="111" t="s">
        <v>2</v>
      </c>
      <c r="AT8" s="111"/>
      <c r="AU8" s="111"/>
      <c r="AV8" s="16" t="s">
        <v>3</v>
      </c>
      <c r="AY8" s="14" t="s">
        <v>1</v>
      </c>
      <c r="AZ8" s="111" t="s">
        <v>2</v>
      </c>
      <c r="BA8" s="111"/>
      <c r="BB8" s="111"/>
      <c r="BC8" s="16" t="s">
        <v>3</v>
      </c>
      <c r="BF8" s="14" t="s">
        <v>1</v>
      </c>
      <c r="BG8" s="152" t="s">
        <v>2</v>
      </c>
      <c r="BH8" s="153"/>
      <c r="BI8" s="154"/>
      <c r="BJ8" s="16" t="s">
        <v>3</v>
      </c>
      <c r="BM8" s="14" t="s">
        <v>1</v>
      </c>
      <c r="BN8" s="152" t="s">
        <v>2</v>
      </c>
      <c r="BO8" s="153"/>
      <c r="BP8" s="154"/>
      <c r="BQ8" s="16" t="s">
        <v>3</v>
      </c>
      <c r="BT8" s="14" t="s">
        <v>1</v>
      </c>
      <c r="BU8" s="152" t="s">
        <v>2</v>
      </c>
      <c r="BV8" s="153"/>
      <c r="BW8" s="154"/>
      <c r="BX8" s="16" t="s">
        <v>3</v>
      </c>
      <c r="CA8" s="14" t="s">
        <v>1</v>
      </c>
      <c r="CB8" s="152" t="s">
        <v>2</v>
      </c>
      <c r="CC8" s="153"/>
      <c r="CD8" s="154"/>
      <c r="CE8" s="16" t="s">
        <v>3</v>
      </c>
      <c r="CH8" s="14" t="s">
        <v>1</v>
      </c>
      <c r="CI8" s="152" t="s">
        <v>2</v>
      </c>
      <c r="CJ8" s="153"/>
      <c r="CK8" s="154"/>
      <c r="CL8" s="16" t="s">
        <v>3</v>
      </c>
      <c r="CO8" s="14" t="s">
        <v>1</v>
      </c>
      <c r="CP8" s="152" t="s">
        <v>2</v>
      </c>
      <c r="CQ8" s="153"/>
      <c r="CR8" s="154"/>
      <c r="CS8" s="16" t="s">
        <v>3</v>
      </c>
      <c r="CV8" s="14" t="s">
        <v>1</v>
      </c>
      <c r="CW8" s="152" t="s">
        <v>2</v>
      </c>
      <c r="CX8" s="153"/>
      <c r="CY8" s="154"/>
      <c r="CZ8" s="16" t="s">
        <v>3</v>
      </c>
      <c r="DC8" s="14" t="s">
        <v>1</v>
      </c>
      <c r="DD8" s="152" t="s">
        <v>2</v>
      </c>
      <c r="DE8" s="153"/>
      <c r="DF8" s="154"/>
      <c r="DG8" s="16" t="s">
        <v>3</v>
      </c>
      <c r="DJ8" s="14" t="s">
        <v>1</v>
      </c>
      <c r="DK8" s="152" t="s">
        <v>2</v>
      </c>
      <c r="DL8" s="153"/>
      <c r="DM8" s="154"/>
      <c r="DN8" s="16" t="s">
        <v>3</v>
      </c>
      <c r="DQ8" s="14" t="s">
        <v>1</v>
      </c>
      <c r="DR8" s="152" t="s">
        <v>2</v>
      </c>
      <c r="DS8" s="153"/>
      <c r="DT8" s="154"/>
      <c r="DU8" s="16" t="s">
        <v>3</v>
      </c>
      <c r="DX8" s="14" t="s">
        <v>1</v>
      </c>
      <c r="DY8" s="152" t="s">
        <v>2</v>
      </c>
      <c r="DZ8" s="153"/>
      <c r="EA8" s="154"/>
      <c r="EB8" s="16" t="s">
        <v>3</v>
      </c>
      <c r="EE8" s="14" t="s">
        <v>1</v>
      </c>
      <c r="EF8" s="152" t="s">
        <v>2</v>
      </c>
      <c r="EG8" s="153"/>
      <c r="EH8" s="154"/>
      <c r="EI8" s="16" t="s">
        <v>3</v>
      </c>
    </row>
    <row r="9" spans="2:139" s="8" customFormat="1" ht="14.25" customHeight="1">
      <c r="B9" s="14" t="s">
        <v>4</v>
      </c>
      <c r="C9" s="108"/>
      <c r="D9" s="108"/>
      <c r="E9" s="108"/>
      <c r="F9" s="17" t="s">
        <v>247</v>
      </c>
      <c r="I9" s="14" t="s">
        <v>4</v>
      </c>
      <c r="J9" s="108"/>
      <c r="K9" s="108"/>
      <c r="L9" s="108"/>
      <c r="M9" s="18">
        <v>1712396000</v>
      </c>
      <c r="P9" s="14" t="s">
        <v>4</v>
      </c>
      <c r="Q9" s="108"/>
      <c r="R9" s="108"/>
      <c r="S9" s="108"/>
      <c r="T9" s="13"/>
      <c r="W9" s="14" t="s">
        <v>4</v>
      </c>
      <c r="X9" s="108"/>
      <c r="Y9" s="108"/>
      <c r="Z9" s="108"/>
      <c r="AA9" s="19">
        <v>1198677000</v>
      </c>
      <c r="AD9" s="14" t="s">
        <v>4</v>
      </c>
      <c r="AE9" s="108"/>
      <c r="AF9" s="108"/>
      <c r="AG9" s="108"/>
      <c r="AH9" s="13"/>
      <c r="AK9" s="14" t="s">
        <v>4</v>
      </c>
      <c r="AL9" s="108"/>
      <c r="AM9" s="108"/>
      <c r="AN9" s="108"/>
      <c r="AO9" s="13"/>
      <c r="AR9" s="14" t="s">
        <v>4</v>
      </c>
      <c r="AS9" s="108"/>
      <c r="AT9" s="108"/>
      <c r="AU9" s="108"/>
      <c r="AV9" s="13"/>
      <c r="AY9" s="14" t="s">
        <v>4</v>
      </c>
      <c r="AZ9" s="108"/>
      <c r="BA9" s="108"/>
      <c r="BB9" s="108"/>
      <c r="BC9" s="19">
        <v>3424792000</v>
      </c>
      <c r="BF9" s="14" t="s">
        <v>4</v>
      </c>
      <c r="BG9" s="108"/>
      <c r="BH9" s="108"/>
      <c r="BI9" s="108"/>
      <c r="BJ9" s="20"/>
      <c r="BM9" s="14" t="s">
        <v>4</v>
      </c>
      <c r="BN9" s="108"/>
      <c r="BO9" s="108"/>
      <c r="BP9" s="108"/>
      <c r="BQ9" s="19">
        <v>3424792000</v>
      </c>
      <c r="BT9" s="14" t="s">
        <v>4</v>
      </c>
      <c r="BU9" s="108"/>
      <c r="BV9" s="108"/>
      <c r="BW9" s="108"/>
      <c r="BX9" s="19">
        <v>2568594000</v>
      </c>
      <c r="CA9" s="14" t="s">
        <v>4</v>
      </c>
      <c r="CB9" s="108"/>
      <c r="CC9" s="108"/>
      <c r="CD9" s="108"/>
      <c r="CE9" s="19">
        <v>1712396000</v>
      </c>
      <c r="CH9" s="14" t="s">
        <v>4</v>
      </c>
      <c r="CI9" s="108"/>
      <c r="CJ9" s="108"/>
      <c r="CK9" s="108"/>
      <c r="CL9" s="20"/>
      <c r="CO9" s="14" t="s">
        <v>4</v>
      </c>
      <c r="CP9" s="108"/>
      <c r="CQ9" s="108"/>
      <c r="CR9" s="108"/>
      <c r="CS9" s="21">
        <v>513719000</v>
      </c>
      <c r="CV9" s="14" t="s">
        <v>4</v>
      </c>
      <c r="CW9" s="108"/>
      <c r="CX9" s="108"/>
      <c r="CY9" s="108"/>
      <c r="CZ9" s="21">
        <v>513719000</v>
      </c>
      <c r="DC9" s="14" t="s">
        <v>4</v>
      </c>
      <c r="DD9" s="108"/>
      <c r="DE9" s="108"/>
      <c r="DF9" s="108"/>
      <c r="DG9" s="20"/>
      <c r="DJ9" s="14" t="s">
        <v>4</v>
      </c>
      <c r="DK9" s="108"/>
      <c r="DL9" s="108"/>
      <c r="DM9" s="108"/>
      <c r="DN9" s="19">
        <v>1027437000</v>
      </c>
      <c r="DQ9" s="14" t="s">
        <v>4</v>
      </c>
      <c r="DR9" s="108"/>
      <c r="DS9" s="108"/>
      <c r="DT9" s="108"/>
      <c r="DU9" s="19">
        <v>1027437000</v>
      </c>
      <c r="DX9" s="14" t="s">
        <v>4</v>
      </c>
      <c r="DY9" s="108"/>
      <c r="DZ9" s="108"/>
      <c r="EA9" s="108"/>
      <c r="EB9" s="20"/>
      <c r="EE9" s="14" t="s">
        <v>4</v>
      </c>
      <c r="EF9" s="108"/>
      <c r="EG9" s="108"/>
      <c r="EH9" s="108"/>
      <c r="EI9" s="19">
        <v>1369917000</v>
      </c>
    </row>
    <row r="10" spans="2:139" s="8" customFormat="1" ht="14.25" customHeight="1">
      <c r="B10" s="12"/>
      <c r="C10" s="108"/>
      <c r="D10" s="108"/>
      <c r="E10" s="108"/>
      <c r="F10" s="13"/>
      <c r="I10" s="12"/>
      <c r="J10" s="108"/>
      <c r="K10" s="108"/>
      <c r="L10" s="108"/>
      <c r="M10" s="13"/>
      <c r="P10" s="12"/>
      <c r="Q10" s="108"/>
      <c r="R10" s="108"/>
      <c r="S10" s="108"/>
      <c r="T10" s="13"/>
      <c r="W10" s="12"/>
      <c r="X10" s="108"/>
      <c r="Y10" s="108"/>
      <c r="Z10" s="108"/>
      <c r="AA10" s="13"/>
      <c r="AD10" s="12"/>
      <c r="AE10" s="108"/>
      <c r="AF10" s="108"/>
      <c r="AG10" s="108"/>
      <c r="AH10" s="13"/>
      <c r="AK10" s="12"/>
      <c r="AL10" s="108"/>
      <c r="AM10" s="108"/>
      <c r="AN10" s="108"/>
      <c r="AO10" s="13"/>
      <c r="AR10" s="12"/>
      <c r="AS10" s="108"/>
      <c r="AT10" s="108"/>
      <c r="AU10" s="108"/>
      <c r="AV10" s="13"/>
      <c r="AY10" s="12"/>
      <c r="AZ10" s="108"/>
      <c r="BA10" s="108"/>
      <c r="BB10" s="108"/>
      <c r="BC10" s="13"/>
      <c r="BF10" s="12"/>
      <c r="BG10" s="108"/>
      <c r="BH10" s="108"/>
      <c r="BI10" s="108"/>
      <c r="BJ10" s="13"/>
      <c r="BM10" s="12"/>
      <c r="BN10" s="108"/>
      <c r="BO10" s="108"/>
      <c r="BP10" s="108"/>
      <c r="BQ10" s="13"/>
      <c r="BT10" s="12"/>
      <c r="BU10" s="108"/>
      <c r="BV10" s="108"/>
      <c r="BW10" s="108"/>
      <c r="BX10" s="13"/>
      <c r="CA10" s="12"/>
      <c r="CB10" s="108"/>
      <c r="CC10" s="108"/>
      <c r="CD10" s="108"/>
      <c r="CE10" s="13"/>
      <c r="CH10" s="12"/>
      <c r="CI10" s="108"/>
      <c r="CJ10" s="108"/>
      <c r="CK10" s="108"/>
      <c r="CL10" s="13"/>
      <c r="CO10" s="12"/>
      <c r="CP10" s="108"/>
      <c r="CQ10" s="108"/>
      <c r="CR10" s="108"/>
      <c r="CS10" s="13"/>
      <c r="CV10" s="12"/>
      <c r="CW10" s="108"/>
      <c r="CX10" s="108"/>
      <c r="CY10" s="108"/>
      <c r="CZ10" s="13"/>
      <c r="DC10" s="12"/>
      <c r="DD10" s="108"/>
      <c r="DE10" s="108"/>
      <c r="DF10" s="108"/>
      <c r="DG10" s="13"/>
      <c r="DJ10" s="12"/>
      <c r="DK10" s="108"/>
      <c r="DL10" s="108"/>
      <c r="DM10" s="108"/>
      <c r="DN10" s="13"/>
      <c r="DQ10" s="12"/>
      <c r="DR10" s="108"/>
      <c r="DS10" s="108"/>
      <c r="DT10" s="108"/>
      <c r="DU10" s="13"/>
      <c r="DX10" s="12"/>
      <c r="DY10" s="108"/>
      <c r="DZ10" s="108"/>
      <c r="EA10" s="108"/>
      <c r="EB10" s="13"/>
      <c r="EE10" s="12"/>
      <c r="EF10" s="108"/>
      <c r="EG10" s="108"/>
      <c r="EH10" s="108"/>
      <c r="EI10" s="13"/>
    </row>
    <row r="11" spans="2:139" s="8" customFormat="1" ht="14.25" customHeight="1">
      <c r="B11" s="12"/>
      <c r="C11" s="108"/>
      <c r="D11" s="108"/>
      <c r="E11" s="108"/>
      <c r="F11" s="13"/>
      <c r="I11" s="12"/>
      <c r="J11" s="108"/>
      <c r="K11" s="108"/>
      <c r="L11" s="108"/>
      <c r="M11" s="13"/>
      <c r="P11" s="12"/>
      <c r="Q11" s="108"/>
      <c r="R11" s="108"/>
      <c r="S11" s="108"/>
      <c r="T11" s="13"/>
      <c r="W11" s="12"/>
      <c r="X11" s="108"/>
      <c r="Y11" s="108"/>
      <c r="Z11" s="108"/>
      <c r="AA11" s="13"/>
      <c r="AD11" s="12"/>
      <c r="AE11" s="108"/>
      <c r="AF11" s="108"/>
      <c r="AG11" s="108"/>
      <c r="AH11" s="13"/>
      <c r="AK11" s="12"/>
      <c r="AL11" s="108"/>
      <c r="AM11" s="108"/>
      <c r="AN11" s="108"/>
      <c r="AO11" s="13"/>
      <c r="AR11" s="12"/>
      <c r="AS11" s="108"/>
      <c r="AT11" s="108"/>
      <c r="AU11" s="108"/>
      <c r="AV11" s="13"/>
      <c r="AY11" s="12"/>
      <c r="AZ11" s="108"/>
      <c r="BA11" s="108"/>
      <c r="BB11" s="108"/>
      <c r="BC11" s="13"/>
      <c r="BF11" s="12"/>
      <c r="BG11" s="108"/>
      <c r="BH11" s="108"/>
      <c r="BI11" s="108"/>
      <c r="BJ11" s="13"/>
      <c r="BM11" s="12"/>
      <c r="BN11" s="108"/>
      <c r="BO11" s="108"/>
      <c r="BP11" s="108"/>
      <c r="BQ11" s="13"/>
      <c r="BT11" s="12"/>
      <c r="BU11" s="108"/>
      <c r="BV11" s="108"/>
      <c r="BW11" s="108"/>
      <c r="BX11" s="13"/>
      <c r="CA11" s="12"/>
      <c r="CB11" s="108"/>
      <c r="CC11" s="108"/>
      <c r="CD11" s="108"/>
      <c r="CE11" s="13"/>
      <c r="CH11" s="12"/>
      <c r="CI11" s="108"/>
      <c r="CJ11" s="108"/>
      <c r="CK11" s="108"/>
      <c r="CL11" s="13"/>
      <c r="CO11" s="12"/>
      <c r="CP11" s="108"/>
      <c r="CQ11" s="108"/>
      <c r="CR11" s="108"/>
      <c r="CS11" s="13"/>
      <c r="CV11" s="12"/>
      <c r="CW11" s="108"/>
      <c r="CX11" s="108"/>
      <c r="CY11" s="108"/>
      <c r="CZ11" s="13"/>
      <c r="DC11" s="12"/>
      <c r="DD11" s="108"/>
      <c r="DE11" s="108"/>
      <c r="DF11" s="108"/>
      <c r="DG11" s="13"/>
      <c r="DJ11" s="12"/>
      <c r="DK11" s="108"/>
      <c r="DL11" s="108"/>
      <c r="DM11" s="108"/>
      <c r="DN11" s="13"/>
      <c r="DQ11" s="12"/>
      <c r="DR11" s="108"/>
      <c r="DS11" s="108"/>
      <c r="DT11" s="108"/>
      <c r="DU11" s="13"/>
      <c r="DX11" s="12"/>
      <c r="DY11" s="108"/>
      <c r="DZ11" s="108"/>
      <c r="EA11" s="108"/>
      <c r="EB11" s="13"/>
      <c r="EE11" s="12"/>
      <c r="EF11" s="108"/>
      <c r="EG11" s="108"/>
      <c r="EH11" s="108"/>
      <c r="EI11" s="13"/>
    </row>
    <row r="12" spans="2:139" s="8" customFormat="1" ht="14.25" customHeight="1">
      <c r="B12" s="14" t="s">
        <v>5</v>
      </c>
      <c r="C12" s="108"/>
      <c r="D12" s="108"/>
      <c r="E12" s="108"/>
      <c r="F12" s="13"/>
      <c r="I12" s="14" t="s">
        <v>5</v>
      </c>
      <c r="J12" s="108"/>
      <c r="K12" s="108"/>
      <c r="L12" s="108"/>
      <c r="M12" s="13"/>
      <c r="P12" s="14" t="s">
        <v>5</v>
      </c>
      <c r="Q12" s="108"/>
      <c r="R12" s="108"/>
      <c r="S12" s="108"/>
      <c r="T12" s="13"/>
      <c r="W12" s="14" t="s">
        <v>5</v>
      </c>
      <c r="X12" s="108"/>
      <c r="Y12" s="108"/>
      <c r="Z12" s="108"/>
      <c r="AA12" s="13"/>
      <c r="AD12" s="14" t="s">
        <v>5</v>
      </c>
      <c r="AE12" s="108"/>
      <c r="AF12" s="108"/>
      <c r="AG12" s="108"/>
      <c r="AH12" s="13"/>
      <c r="AK12" s="14" t="s">
        <v>5</v>
      </c>
      <c r="AL12" s="108"/>
      <c r="AM12" s="108"/>
      <c r="AN12" s="108"/>
      <c r="AO12" s="13"/>
      <c r="AR12" s="14" t="s">
        <v>5</v>
      </c>
      <c r="AS12" s="108"/>
      <c r="AT12" s="108"/>
      <c r="AU12" s="108"/>
      <c r="AV12" s="13"/>
      <c r="AY12" s="14" t="s">
        <v>5</v>
      </c>
      <c r="AZ12" s="108"/>
      <c r="BA12" s="108"/>
      <c r="BB12" s="108"/>
      <c r="BC12" s="13"/>
      <c r="BF12" s="14" t="s">
        <v>5</v>
      </c>
      <c r="BG12" s="108"/>
      <c r="BH12" s="108"/>
      <c r="BI12" s="108"/>
      <c r="BJ12" s="13"/>
      <c r="BM12" s="14" t="s">
        <v>5</v>
      </c>
      <c r="BN12" s="108"/>
      <c r="BO12" s="108"/>
      <c r="BP12" s="108"/>
      <c r="BQ12" s="13"/>
      <c r="BT12" s="14" t="s">
        <v>5</v>
      </c>
      <c r="BU12" s="108"/>
      <c r="BV12" s="108"/>
      <c r="BW12" s="108"/>
      <c r="BX12" s="13"/>
      <c r="CA12" s="14" t="s">
        <v>5</v>
      </c>
      <c r="CB12" s="108"/>
      <c r="CC12" s="108"/>
      <c r="CD12" s="108"/>
      <c r="CE12" s="13"/>
      <c r="CH12" s="14" t="s">
        <v>5</v>
      </c>
      <c r="CI12" s="108"/>
      <c r="CJ12" s="108"/>
      <c r="CK12" s="108"/>
      <c r="CL12" s="13"/>
      <c r="CO12" s="14" t="s">
        <v>5</v>
      </c>
      <c r="CP12" s="108"/>
      <c r="CQ12" s="108"/>
      <c r="CR12" s="108"/>
      <c r="CS12" s="13"/>
      <c r="CV12" s="14" t="s">
        <v>5</v>
      </c>
      <c r="CW12" s="108"/>
      <c r="CX12" s="108"/>
      <c r="CY12" s="108"/>
      <c r="CZ12" s="13"/>
      <c r="DC12" s="14" t="s">
        <v>5</v>
      </c>
      <c r="DD12" s="108"/>
      <c r="DE12" s="108"/>
      <c r="DF12" s="108"/>
      <c r="DG12" s="13"/>
      <c r="DJ12" s="14" t="s">
        <v>5</v>
      </c>
      <c r="DK12" s="108"/>
      <c r="DL12" s="108"/>
      <c r="DM12" s="108"/>
      <c r="DN12" s="13"/>
      <c r="DQ12" s="14" t="s">
        <v>5</v>
      </c>
      <c r="DR12" s="108"/>
      <c r="DS12" s="108"/>
      <c r="DT12" s="108"/>
      <c r="DU12" s="13"/>
      <c r="DX12" s="14" t="s">
        <v>5</v>
      </c>
      <c r="DY12" s="108"/>
      <c r="DZ12" s="108"/>
      <c r="EA12" s="108"/>
      <c r="EB12" s="13"/>
      <c r="EE12" s="14" t="s">
        <v>5</v>
      </c>
      <c r="EF12" s="108"/>
      <c r="EG12" s="108"/>
      <c r="EH12" s="108"/>
      <c r="EI12" s="13"/>
    </row>
    <row r="13" spans="2:139" s="8" customFormat="1" ht="18" customHeight="1">
      <c r="B13" s="107"/>
      <c r="C13" s="108"/>
      <c r="D13" s="108"/>
      <c r="E13" s="108"/>
      <c r="F13" s="109"/>
      <c r="I13" s="107"/>
      <c r="J13" s="108"/>
      <c r="K13" s="108"/>
      <c r="L13" s="108"/>
      <c r="M13" s="109"/>
      <c r="P13" s="107"/>
      <c r="Q13" s="108"/>
      <c r="R13" s="108"/>
      <c r="S13" s="108"/>
      <c r="T13" s="109"/>
      <c r="W13" s="107"/>
      <c r="X13" s="108"/>
      <c r="Y13" s="108"/>
      <c r="Z13" s="108"/>
      <c r="AA13" s="109"/>
      <c r="AD13" s="107"/>
      <c r="AE13" s="108"/>
      <c r="AF13" s="108"/>
      <c r="AG13" s="108"/>
      <c r="AH13" s="109"/>
      <c r="AK13" s="107"/>
      <c r="AL13" s="108"/>
      <c r="AM13" s="108"/>
      <c r="AN13" s="108"/>
      <c r="AO13" s="109"/>
      <c r="AR13" s="107"/>
      <c r="AS13" s="108"/>
      <c r="AT13" s="108"/>
      <c r="AU13" s="108"/>
      <c r="AV13" s="109"/>
      <c r="AY13" s="107"/>
      <c r="AZ13" s="108"/>
      <c r="BA13" s="108"/>
      <c r="BB13" s="108"/>
      <c r="BC13" s="109"/>
      <c r="BF13" s="107"/>
      <c r="BG13" s="108"/>
      <c r="BH13" s="108"/>
      <c r="BI13" s="108"/>
      <c r="BJ13" s="109"/>
      <c r="BM13" s="107"/>
      <c r="BN13" s="108"/>
      <c r="BO13" s="108"/>
      <c r="BP13" s="108"/>
      <c r="BQ13" s="109"/>
      <c r="BT13" s="107"/>
      <c r="BU13" s="108"/>
      <c r="BV13" s="108"/>
      <c r="BW13" s="108"/>
      <c r="BX13" s="109"/>
      <c r="CA13" s="107"/>
      <c r="CB13" s="108"/>
      <c r="CC13" s="108"/>
      <c r="CD13" s="108"/>
      <c r="CE13" s="109"/>
      <c r="CH13" s="107"/>
      <c r="CI13" s="108"/>
      <c r="CJ13" s="108"/>
      <c r="CK13" s="108"/>
      <c r="CL13" s="109"/>
      <c r="CO13" s="107"/>
      <c r="CP13" s="108"/>
      <c r="CQ13" s="108"/>
      <c r="CR13" s="108"/>
      <c r="CS13" s="109"/>
      <c r="CV13" s="107"/>
      <c r="CW13" s="108"/>
      <c r="CX13" s="108"/>
      <c r="CY13" s="108"/>
      <c r="CZ13" s="109"/>
      <c r="DC13" s="107"/>
      <c r="DD13" s="108"/>
      <c r="DE13" s="108"/>
      <c r="DF13" s="108"/>
      <c r="DG13" s="109"/>
      <c r="DJ13" s="107"/>
      <c r="DK13" s="108"/>
      <c r="DL13" s="108"/>
      <c r="DM13" s="108"/>
      <c r="DN13" s="109"/>
      <c r="DQ13" s="107"/>
      <c r="DR13" s="108"/>
      <c r="DS13" s="108"/>
      <c r="DT13" s="108"/>
      <c r="DU13" s="109"/>
      <c r="DX13" s="107"/>
      <c r="DY13" s="108"/>
      <c r="DZ13" s="108"/>
      <c r="EA13" s="108"/>
      <c r="EB13" s="109"/>
      <c r="EE13" s="107"/>
      <c r="EF13" s="108"/>
      <c r="EG13" s="108"/>
      <c r="EH13" s="108"/>
      <c r="EI13" s="109"/>
    </row>
    <row r="14" spans="2:139" s="8" customFormat="1" ht="15" customHeight="1">
      <c r="B14" s="126" t="s">
        <v>6</v>
      </c>
      <c r="C14" s="127"/>
      <c r="D14" s="127"/>
      <c r="E14" s="127"/>
      <c r="F14" s="128"/>
      <c r="I14" s="126" t="s">
        <v>6</v>
      </c>
      <c r="J14" s="127"/>
      <c r="K14" s="127"/>
      <c r="L14" s="127"/>
      <c r="M14" s="128"/>
      <c r="P14" s="126" t="s">
        <v>6</v>
      </c>
      <c r="Q14" s="127"/>
      <c r="R14" s="127"/>
      <c r="S14" s="127"/>
      <c r="T14" s="128"/>
      <c r="W14" s="126" t="s">
        <v>6</v>
      </c>
      <c r="X14" s="127"/>
      <c r="Y14" s="127"/>
      <c r="Z14" s="127"/>
      <c r="AA14" s="128"/>
      <c r="AD14" s="126" t="s">
        <v>6</v>
      </c>
      <c r="AE14" s="127"/>
      <c r="AF14" s="127"/>
      <c r="AG14" s="127"/>
      <c r="AH14" s="128"/>
      <c r="AK14" s="126" t="s">
        <v>6</v>
      </c>
      <c r="AL14" s="127"/>
      <c r="AM14" s="127"/>
      <c r="AN14" s="127"/>
      <c r="AO14" s="128"/>
      <c r="AR14" s="126" t="s">
        <v>6</v>
      </c>
      <c r="AS14" s="127"/>
      <c r="AT14" s="127"/>
      <c r="AU14" s="127"/>
      <c r="AV14" s="128"/>
      <c r="AY14" s="126" t="s">
        <v>6</v>
      </c>
      <c r="AZ14" s="127"/>
      <c r="BA14" s="127"/>
      <c r="BB14" s="127"/>
      <c r="BC14" s="128"/>
      <c r="BF14" s="126" t="s">
        <v>6</v>
      </c>
      <c r="BG14" s="127"/>
      <c r="BH14" s="127"/>
      <c r="BI14" s="127"/>
      <c r="BJ14" s="128"/>
      <c r="BM14" s="126" t="s">
        <v>6</v>
      </c>
      <c r="BN14" s="127"/>
      <c r="BO14" s="127"/>
      <c r="BP14" s="127"/>
      <c r="BQ14" s="128"/>
      <c r="BT14" s="126" t="s">
        <v>6</v>
      </c>
      <c r="BU14" s="127"/>
      <c r="BV14" s="127"/>
      <c r="BW14" s="127"/>
      <c r="BX14" s="128"/>
      <c r="CA14" s="126" t="s">
        <v>6</v>
      </c>
      <c r="CB14" s="127"/>
      <c r="CC14" s="127"/>
      <c r="CD14" s="127"/>
      <c r="CE14" s="128"/>
      <c r="CH14" s="126" t="s">
        <v>6</v>
      </c>
      <c r="CI14" s="127"/>
      <c r="CJ14" s="127"/>
      <c r="CK14" s="127"/>
      <c r="CL14" s="128"/>
      <c r="CO14" s="126" t="s">
        <v>6</v>
      </c>
      <c r="CP14" s="127"/>
      <c r="CQ14" s="127"/>
      <c r="CR14" s="127"/>
      <c r="CS14" s="128"/>
      <c r="CV14" s="126" t="s">
        <v>6</v>
      </c>
      <c r="CW14" s="127"/>
      <c r="CX14" s="127"/>
      <c r="CY14" s="127"/>
      <c r="CZ14" s="128"/>
      <c r="DC14" s="126" t="s">
        <v>6</v>
      </c>
      <c r="DD14" s="127"/>
      <c r="DE14" s="127"/>
      <c r="DF14" s="127"/>
      <c r="DG14" s="128"/>
      <c r="DJ14" s="126" t="s">
        <v>6</v>
      </c>
      <c r="DK14" s="127"/>
      <c r="DL14" s="127"/>
      <c r="DM14" s="127"/>
      <c r="DN14" s="128"/>
      <c r="DQ14" s="126" t="s">
        <v>6</v>
      </c>
      <c r="DR14" s="127"/>
      <c r="DS14" s="127"/>
      <c r="DT14" s="127"/>
      <c r="DU14" s="128"/>
      <c r="DX14" s="126" t="s">
        <v>6</v>
      </c>
      <c r="DY14" s="127"/>
      <c r="DZ14" s="127"/>
      <c r="EA14" s="127"/>
      <c r="EB14" s="128"/>
      <c r="EE14" s="126" t="s">
        <v>6</v>
      </c>
      <c r="EF14" s="127"/>
      <c r="EG14" s="127"/>
      <c r="EH14" s="127"/>
      <c r="EI14" s="128"/>
    </row>
    <row r="15" spans="2:139" s="8" customFormat="1" ht="33.75" customHeight="1">
      <c r="B15" s="119" t="s">
        <v>7</v>
      </c>
      <c r="C15" s="120"/>
      <c r="D15" s="123" t="s">
        <v>119</v>
      </c>
      <c r="E15" s="124"/>
      <c r="F15" s="117" t="s">
        <v>250</v>
      </c>
      <c r="I15" s="119" t="s">
        <v>7</v>
      </c>
      <c r="J15" s="120"/>
      <c r="K15" s="123" t="s">
        <v>119</v>
      </c>
      <c r="L15" s="124"/>
      <c r="M15" s="117" t="s">
        <v>250</v>
      </c>
      <c r="P15" s="119" t="s">
        <v>7</v>
      </c>
      <c r="Q15" s="120"/>
      <c r="R15" s="123" t="s">
        <v>119</v>
      </c>
      <c r="S15" s="124"/>
      <c r="T15" s="117" t="s">
        <v>250</v>
      </c>
      <c r="W15" s="119" t="s">
        <v>7</v>
      </c>
      <c r="X15" s="120"/>
      <c r="Y15" s="123" t="s">
        <v>119</v>
      </c>
      <c r="Z15" s="124"/>
      <c r="AA15" s="117" t="s">
        <v>250</v>
      </c>
      <c r="AD15" s="119" t="s">
        <v>7</v>
      </c>
      <c r="AE15" s="120"/>
      <c r="AF15" s="123" t="s">
        <v>119</v>
      </c>
      <c r="AG15" s="124"/>
      <c r="AH15" s="117" t="s">
        <v>250</v>
      </c>
      <c r="AK15" s="119" t="s">
        <v>7</v>
      </c>
      <c r="AL15" s="120"/>
      <c r="AM15" s="123" t="s">
        <v>119</v>
      </c>
      <c r="AN15" s="124"/>
      <c r="AO15" s="117" t="s">
        <v>250</v>
      </c>
      <c r="AR15" s="119" t="s">
        <v>7</v>
      </c>
      <c r="AS15" s="120"/>
      <c r="AT15" s="123" t="s">
        <v>119</v>
      </c>
      <c r="AU15" s="124"/>
      <c r="AV15" s="117" t="s">
        <v>250</v>
      </c>
      <c r="AY15" s="119" t="s">
        <v>7</v>
      </c>
      <c r="AZ15" s="120"/>
      <c r="BA15" s="123" t="s">
        <v>119</v>
      </c>
      <c r="BB15" s="124"/>
      <c r="BC15" s="117" t="s">
        <v>250</v>
      </c>
      <c r="BF15" s="119" t="s">
        <v>7</v>
      </c>
      <c r="BG15" s="120"/>
      <c r="BH15" s="123" t="s">
        <v>119</v>
      </c>
      <c r="BI15" s="124"/>
      <c r="BJ15" s="117" t="s">
        <v>250</v>
      </c>
      <c r="BM15" s="119" t="s">
        <v>7</v>
      </c>
      <c r="BN15" s="120"/>
      <c r="BO15" s="123" t="s">
        <v>119</v>
      </c>
      <c r="BP15" s="124"/>
      <c r="BQ15" s="117" t="s">
        <v>250</v>
      </c>
      <c r="BT15" s="119" t="s">
        <v>7</v>
      </c>
      <c r="BU15" s="120"/>
      <c r="BV15" s="123" t="s">
        <v>119</v>
      </c>
      <c r="BW15" s="124"/>
      <c r="BX15" s="117" t="s">
        <v>250</v>
      </c>
      <c r="CA15" s="119" t="s">
        <v>7</v>
      </c>
      <c r="CB15" s="120"/>
      <c r="CC15" s="123" t="s">
        <v>119</v>
      </c>
      <c r="CD15" s="124"/>
      <c r="CE15" s="117" t="s">
        <v>250</v>
      </c>
      <c r="CH15" s="119" t="s">
        <v>7</v>
      </c>
      <c r="CI15" s="120"/>
      <c r="CJ15" s="123" t="s">
        <v>119</v>
      </c>
      <c r="CK15" s="124"/>
      <c r="CL15" s="117" t="s">
        <v>250</v>
      </c>
      <c r="CO15" s="119" t="s">
        <v>7</v>
      </c>
      <c r="CP15" s="120"/>
      <c r="CQ15" s="123" t="s">
        <v>119</v>
      </c>
      <c r="CR15" s="124"/>
      <c r="CS15" s="117" t="s">
        <v>250</v>
      </c>
      <c r="CV15" s="119" t="s">
        <v>7</v>
      </c>
      <c r="CW15" s="120"/>
      <c r="CX15" s="123" t="s">
        <v>119</v>
      </c>
      <c r="CY15" s="124"/>
      <c r="CZ15" s="117" t="s">
        <v>250</v>
      </c>
      <c r="DC15" s="119" t="s">
        <v>7</v>
      </c>
      <c r="DD15" s="120"/>
      <c r="DE15" s="123" t="s">
        <v>119</v>
      </c>
      <c r="DF15" s="124"/>
      <c r="DG15" s="117" t="s">
        <v>250</v>
      </c>
      <c r="DJ15" s="119" t="s">
        <v>7</v>
      </c>
      <c r="DK15" s="120"/>
      <c r="DL15" s="123" t="s">
        <v>119</v>
      </c>
      <c r="DM15" s="124"/>
      <c r="DN15" s="117" t="s">
        <v>250</v>
      </c>
      <c r="DQ15" s="119" t="s">
        <v>7</v>
      </c>
      <c r="DR15" s="120"/>
      <c r="DS15" s="123" t="s">
        <v>119</v>
      </c>
      <c r="DT15" s="124"/>
      <c r="DU15" s="117" t="s">
        <v>250</v>
      </c>
      <c r="DX15" s="119" t="s">
        <v>7</v>
      </c>
      <c r="DY15" s="120"/>
      <c r="DZ15" s="123" t="s">
        <v>119</v>
      </c>
      <c r="EA15" s="124"/>
      <c r="EB15" s="117" t="s">
        <v>250</v>
      </c>
      <c r="EE15" s="119" t="s">
        <v>7</v>
      </c>
      <c r="EF15" s="120"/>
      <c r="EG15" s="123" t="s">
        <v>119</v>
      </c>
      <c r="EH15" s="124"/>
      <c r="EI15" s="117" t="s">
        <v>250</v>
      </c>
    </row>
    <row r="16" spans="2:139" s="8" customFormat="1" ht="14.25" customHeight="1">
      <c r="B16" s="121"/>
      <c r="C16" s="122"/>
      <c r="D16" s="15" t="s">
        <v>117</v>
      </c>
      <c r="E16" s="22" t="s">
        <v>118</v>
      </c>
      <c r="F16" s="118"/>
      <c r="I16" s="121"/>
      <c r="J16" s="122"/>
      <c r="K16" s="15" t="s">
        <v>117</v>
      </c>
      <c r="L16" s="22" t="s">
        <v>118</v>
      </c>
      <c r="M16" s="118"/>
      <c r="P16" s="121"/>
      <c r="Q16" s="122"/>
      <c r="R16" s="15" t="s">
        <v>117</v>
      </c>
      <c r="S16" s="22" t="s">
        <v>118</v>
      </c>
      <c r="T16" s="118"/>
      <c r="W16" s="121"/>
      <c r="X16" s="122"/>
      <c r="Y16" s="15" t="s">
        <v>117</v>
      </c>
      <c r="Z16" s="22" t="s">
        <v>118</v>
      </c>
      <c r="AA16" s="118"/>
      <c r="AD16" s="121"/>
      <c r="AE16" s="122"/>
      <c r="AF16" s="15" t="s">
        <v>117</v>
      </c>
      <c r="AG16" s="22" t="s">
        <v>118</v>
      </c>
      <c r="AH16" s="118"/>
      <c r="AK16" s="121"/>
      <c r="AL16" s="122"/>
      <c r="AM16" s="15" t="s">
        <v>117</v>
      </c>
      <c r="AN16" s="22" t="s">
        <v>118</v>
      </c>
      <c r="AO16" s="118"/>
      <c r="AR16" s="121"/>
      <c r="AS16" s="122"/>
      <c r="AT16" s="15" t="s">
        <v>117</v>
      </c>
      <c r="AU16" s="22" t="s">
        <v>118</v>
      </c>
      <c r="AV16" s="118"/>
      <c r="AY16" s="121"/>
      <c r="AZ16" s="122"/>
      <c r="BA16" s="15" t="s">
        <v>117</v>
      </c>
      <c r="BB16" s="22" t="s">
        <v>118</v>
      </c>
      <c r="BC16" s="118"/>
      <c r="BF16" s="121"/>
      <c r="BG16" s="122"/>
      <c r="BH16" s="15" t="s">
        <v>117</v>
      </c>
      <c r="BI16" s="22" t="s">
        <v>118</v>
      </c>
      <c r="BJ16" s="118"/>
      <c r="BM16" s="121"/>
      <c r="BN16" s="122"/>
      <c r="BO16" s="15" t="s">
        <v>117</v>
      </c>
      <c r="BP16" s="22" t="s">
        <v>118</v>
      </c>
      <c r="BQ16" s="118"/>
      <c r="BT16" s="121"/>
      <c r="BU16" s="122"/>
      <c r="BV16" s="15" t="s">
        <v>117</v>
      </c>
      <c r="BW16" s="22" t="s">
        <v>118</v>
      </c>
      <c r="BX16" s="118"/>
      <c r="CA16" s="121"/>
      <c r="CB16" s="122"/>
      <c r="CC16" s="15" t="s">
        <v>117</v>
      </c>
      <c r="CD16" s="22" t="s">
        <v>118</v>
      </c>
      <c r="CE16" s="118"/>
      <c r="CH16" s="121"/>
      <c r="CI16" s="122"/>
      <c r="CJ16" s="15" t="s">
        <v>117</v>
      </c>
      <c r="CK16" s="22" t="s">
        <v>118</v>
      </c>
      <c r="CL16" s="118"/>
      <c r="CO16" s="121"/>
      <c r="CP16" s="122"/>
      <c r="CQ16" s="15" t="s">
        <v>117</v>
      </c>
      <c r="CR16" s="22" t="s">
        <v>118</v>
      </c>
      <c r="CS16" s="118"/>
      <c r="CV16" s="121"/>
      <c r="CW16" s="122"/>
      <c r="CX16" s="15" t="s">
        <v>117</v>
      </c>
      <c r="CY16" s="22" t="s">
        <v>118</v>
      </c>
      <c r="CZ16" s="118"/>
      <c r="DC16" s="121"/>
      <c r="DD16" s="122"/>
      <c r="DE16" s="15" t="s">
        <v>117</v>
      </c>
      <c r="DF16" s="22" t="s">
        <v>118</v>
      </c>
      <c r="DG16" s="118"/>
      <c r="DJ16" s="121"/>
      <c r="DK16" s="122"/>
      <c r="DL16" s="15" t="s">
        <v>117</v>
      </c>
      <c r="DM16" s="22" t="s">
        <v>118</v>
      </c>
      <c r="DN16" s="118"/>
      <c r="DQ16" s="121"/>
      <c r="DR16" s="122"/>
      <c r="DS16" s="15" t="s">
        <v>117</v>
      </c>
      <c r="DT16" s="22" t="s">
        <v>118</v>
      </c>
      <c r="DU16" s="118"/>
      <c r="DX16" s="121"/>
      <c r="DY16" s="122"/>
      <c r="DZ16" s="15" t="s">
        <v>117</v>
      </c>
      <c r="EA16" s="22" t="s">
        <v>118</v>
      </c>
      <c r="EB16" s="118"/>
      <c r="EE16" s="121"/>
      <c r="EF16" s="122"/>
      <c r="EG16" s="15" t="s">
        <v>117</v>
      </c>
      <c r="EH16" s="22" t="s">
        <v>118</v>
      </c>
      <c r="EI16" s="118"/>
    </row>
    <row r="17" spans="2:139" s="8" customFormat="1" ht="15.75" customHeight="1">
      <c r="B17" s="139" t="s">
        <v>28</v>
      </c>
      <c r="C17" s="140"/>
      <c r="D17" s="23"/>
      <c r="E17" s="21"/>
      <c r="F17" s="24"/>
      <c r="I17" s="139" t="s">
        <v>28</v>
      </c>
      <c r="J17" s="140"/>
      <c r="K17" s="23"/>
      <c r="L17" s="21"/>
      <c r="M17" s="24"/>
      <c r="P17" s="139" t="s">
        <v>28</v>
      </c>
      <c r="Q17" s="140"/>
      <c r="R17" s="23"/>
      <c r="S17" s="21"/>
      <c r="T17" s="24"/>
      <c r="W17" s="139" t="s">
        <v>28</v>
      </c>
      <c r="X17" s="140"/>
      <c r="Y17" s="23"/>
      <c r="Z17" s="21"/>
      <c r="AA17" s="24"/>
      <c r="AD17" s="139" t="s">
        <v>28</v>
      </c>
      <c r="AE17" s="140"/>
      <c r="AF17" s="23"/>
      <c r="AG17" s="21"/>
      <c r="AH17" s="24"/>
      <c r="AK17" s="139" t="s">
        <v>28</v>
      </c>
      <c r="AL17" s="140"/>
      <c r="AM17" s="23"/>
      <c r="AN17" s="21"/>
      <c r="AO17" s="24"/>
      <c r="AR17" s="139" t="s">
        <v>28</v>
      </c>
      <c r="AS17" s="140"/>
      <c r="AT17" s="23"/>
      <c r="AU17" s="21"/>
      <c r="AV17" s="24"/>
      <c r="AY17" s="139" t="s">
        <v>28</v>
      </c>
      <c r="AZ17" s="140"/>
      <c r="BA17" s="23"/>
      <c r="BB17" s="21"/>
      <c r="BC17" s="24"/>
      <c r="BF17" s="139" t="s">
        <v>28</v>
      </c>
      <c r="BG17" s="140"/>
      <c r="BH17" s="23"/>
      <c r="BI17" s="21"/>
      <c r="BJ17" s="24"/>
      <c r="BM17" s="139" t="s">
        <v>28</v>
      </c>
      <c r="BN17" s="140"/>
      <c r="BO17" s="23"/>
      <c r="BP17" s="21"/>
      <c r="BQ17" s="24"/>
      <c r="BT17" s="139" t="s">
        <v>28</v>
      </c>
      <c r="BU17" s="140"/>
      <c r="BV17" s="23"/>
      <c r="BW17" s="21"/>
      <c r="BX17" s="24"/>
      <c r="CA17" s="139" t="s">
        <v>28</v>
      </c>
      <c r="CB17" s="140"/>
      <c r="CC17" s="23"/>
      <c r="CD17" s="21"/>
      <c r="CE17" s="24"/>
      <c r="CH17" s="139" t="s">
        <v>28</v>
      </c>
      <c r="CI17" s="140"/>
      <c r="CJ17" s="23"/>
      <c r="CK17" s="21"/>
      <c r="CL17" s="24"/>
      <c r="CO17" s="139" t="s">
        <v>28</v>
      </c>
      <c r="CP17" s="140"/>
      <c r="CQ17" s="23"/>
      <c r="CR17" s="21"/>
      <c r="CS17" s="24"/>
      <c r="CV17" s="139" t="s">
        <v>28</v>
      </c>
      <c r="CW17" s="140"/>
      <c r="CX17" s="23"/>
      <c r="CY17" s="21"/>
      <c r="CZ17" s="24"/>
      <c r="DC17" s="139" t="s">
        <v>28</v>
      </c>
      <c r="DD17" s="140"/>
      <c r="DE17" s="23"/>
      <c r="DF17" s="21"/>
      <c r="DG17" s="24"/>
      <c r="DJ17" s="139" t="s">
        <v>28</v>
      </c>
      <c r="DK17" s="140"/>
      <c r="DL17" s="23"/>
      <c r="DM17" s="21"/>
      <c r="DN17" s="24"/>
      <c r="DQ17" s="139" t="s">
        <v>28</v>
      </c>
      <c r="DR17" s="140"/>
      <c r="DS17" s="23"/>
      <c r="DT17" s="21"/>
      <c r="DU17" s="24"/>
      <c r="DX17" s="139" t="s">
        <v>28</v>
      </c>
      <c r="DY17" s="140"/>
      <c r="DZ17" s="23"/>
      <c r="EA17" s="21"/>
      <c r="EB17" s="24"/>
      <c r="EE17" s="139" t="s">
        <v>28</v>
      </c>
      <c r="EF17" s="140"/>
      <c r="EG17" s="23"/>
      <c r="EH17" s="21"/>
      <c r="EI17" s="24"/>
    </row>
    <row r="18" spans="2:139" s="8" customFormat="1" ht="15.75" customHeight="1">
      <c r="B18" s="135" t="s">
        <v>29</v>
      </c>
      <c r="C18" s="136"/>
      <c r="D18" s="25"/>
      <c r="E18" s="21"/>
      <c r="F18" s="24"/>
      <c r="I18" s="135" t="s">
        <v>29</v>
      </c>
      <c r="J18" s="136"/>
      <c r="K18" s="25"/>
      <c r="L18" s="21"/>
      <c r="M18" s="24"/>
      <c r="P18" s="135" t="s">
        <v>29</v>
      </c>
      <c r="Q18" s="136"/>
      <c r="R18" s="25"/>
      <c r="S18" s="21"/>
      <c r="T18" s="24"/>
      <c r="W18" s="135" t="s">
        <v>29</v>
      </c>
      <c r="X18" s="136"/>
      <c r="Y18" s="25"/>
      <c r="Z18" s="21"/>
      <c r="AA18" s="24"/>
      <c r="AD18" s="135" t="s">
        <v>29</v>
      </c>
      <c r="AE18" s="136"/>
      <c r="AF18" s="25"/>
      <c r="AG18" s="21"/>
      <c r="AH18" s="24"/>
      <c r="AK18" s="135" t="s">
        <v>29</v>
      </c>
      <c r="AL18" s="136"/>
      <c r="AM18" s="25"/>
      <c r="AN18" s="21"/>
      <c r="AO18" s="24"/>
      <c r="AR18" s="135" t="s">
        <v>29</v>
      </c>
      <c r="AS18" s="136"/>
      <c r="AT18" s="25"/>
      <c r="AU18" s="21"/>
      <c r="AV18" s="24"/>
      <c r="AY18" s="135" t="s">
        <v>29</v>
      </c>
      <c r="AZ18" s="136"/>
      <c r="BA18" s="25"/>
      <c r="BB18" s="21"/>
      <c r="BC18" s="24"/>
      <c r="BF18" s="135" t="s">
        <v>29</v>
      </c>
      <c r="BG18" s="136"/>
      <c r="BH18" s="25"/>
      <c r="BI18" s="21"/>
      <c r="BJ18" s="24"/>
      <c r="BM18" s="135" t="s">
        <v>29</v>
      </c>
      <c r="BN18" s="136"/>
      <c r="BO18" s="25"/>
      <c r="BP18" s="21"/>
      <c r="BQ18" s="24"/>
      <c r="BT18" s="135" t="s">
        <v>29</v>
      </c>
      <c r="BU18" s="136"/>
      <c r="BV18" s="25"/>
      <c r="BW18" s="21"/>
      <c r="BX18" s="24"/>
      <c r="CA18" s="135" t="s">
        <v>29</v>
      </c>
      <c r="CB18" s="136"/>
      <c r="CC18" s="25"/>
      <c r="CD18" s="21"/>
      <c r="CE18" s="24"/>
      <c r="CH18" s="135" t="s">
        <v>29</v>
      </c>
      <c r="CI18" s="136"/>
      <c r="CJ18" s="25"/>
      <c r="CK18" s="21"/>
      <c r="CL18" s="24"/>
      <c r="CO18" s="135" t="s">
        <v>29</v>
      </c>
      <c r="CP18" s="136"/>
      <c r="CQ18" s="25"/>
      <c r="CR18" s="21"/>
      <c r="CS18" s="24"/>
      <c r="CV18" s="135" t="s">
        <v>29</v>
      </c>
      <c r="CW18" s="136"/>
      <c r="CX18" s="25"/>
      <c r="CY18" s="21"/>
      <c r="CZ18" s="24"/>
      <c r="DC18" s="135" t="s">
        <v>29</v>
      </c>
      <c r="DD18" s="136"/>
      <c r="DE18" s="25"/>
      <c r="DF18" s="21"/>
      <c r="DG18" s="24"/>
      <c r="DJ18" s="135" t="s">
        <v>29</v>
      </c>
      <c r="DK18" s="136"/>
      <c r="DL18" s="25"/>
      <c r="DM18" s="21"/>
      <c r="DN18" s="24"/>
      <c r="DQ18" s="135" t="s">
        <v>29</v>
      </c>
      <c r="DR18" s="136"/>
      <c r="DS18" s="25"/>
      <c r="DT18" s="21"/>
      <c r="DU18" s="24"/>
      <c r="DX18" s="135" t="s">
        <v>29</v>
      </c>
      <c r="DY18" s="136"/>
      <c r="DZ18" s="25"/>
      <c r="EA18" s="21"/>
      <c r="EB18" s="24"/>
      <c r="EE18" s="135" t="s">
        <v>29</v>
      </c>
      <c r="EF18" s="136"/>
      <c r="EG18" s="25"/>
      <c r="EH18" s="21"/>
      <c r="EI18" s="24"/>
    </row>
    <row r="19" spans="2:139" s="8" customFormat="1" ht="15.75" customHeight="1">
      <c r="B19" s="142" t="s">
        <v>22</v>
      </c>
      <c r="C19" s="143"/>
      <c r="D19" s="26"/>
      <c r="E19" s="21"/>
      <c r="F19" s="24">
        <f>D19*E19</f>
        <v>0</v>
      </c>
      <c r="I19" s="142" t="s">
        <v>22</v>
      </c>
      <c r="J19" s="143"/>
      <c r="K19" s="26"/>
      <c r="L19" s="21"/>
      <c r="M19" s="24">
        <f>K19*L19</f>
        <v>0</v>
      </c>
      <c r="P19" s="142" t="s">
        <v>22</v>
      </c>
      <c r="Q19" s="143"/>
      <c r="R19" s="26"/>
      <c r="S19" s="21"/>
      <c r="T19" s="24">
        <f>R19*S19</f>
        <v>0</v>
      </c>
      <c r="W19" s="142" t="s">
        <v>22</v>
      </c>
      <c r="X19" s="143"/>
      <c r="Y19" s="26"/>
      <c r="Z19" s="21"/>
      <c r="AA19" s="24">
        <f>Y19*Z19</f>
        <v>0</v>
      </c>
      <c r="AD19" s="142" t="s">
        <v>22</v>
      </c>
      <c r="AE19" s="143"/>
      <c r="AF19" s="26"/>
      <c r="AG19" s="21"/>
      <c r="AH19" s="24">
        <f>AF19*AG19</f>
        <v>0</v>
      </c>
      <c r="AK19" s="142" t="s">
        <v>22</v>
      </c>
      <c r="AL19" s="143"/>
      <c r="AM19" s="26"/>
      <c r="AN19" s="21"/>
      <c r="AO19" s="24">
        <f>AM19*AN19</f>
        <v>0</v>
      </c>
      <c r="AR19" s="142" t="s">
        <v>22</v>
      </c>
      <c r="AS19" s="143"/>
      <c r="AT19" s="26"/>
      <c r="AU19" s="21"/>
      <c r="AV19" s="24">
        <f>AT19*AU19</f>
        <v>0</v>
      </c>
      <c r="AY19" s="142" t="s">
        <v>22</v>
      </c>
      <c r="AZ19" s="143"/>
      <c r="BA19" s="26"/>
      <c r="BB19" s="21"/>
      <c r="BC19" s="24">
        <f>BA19*BB19</f>
        <v>0</v>
      </c>
      <c r="BF19" s="142" t="s">
        <v>22</v>
      </c>
      <c r="BG19" s="143"/>
      <c r="BH19" s="26"/>
      <c r="BI19" s="21"/>
      <c r="BJ19" s="24">
        <f>BH19*BI19</f>
        <v>0</v>
      </c>
      <c r="BM19" s="142" t="s">
        <v>22</v>
      </c>
      <c r="BN19" s="143"/>
      <c r="BO19" s="26"/>
      <c r="BP19" s="21"/>
      <c r="BQ19" s="24">
        <f>BO19*BP19</f>
        <v>0</v>
      </c>
      <c r="BT19" s="142" t="s">
        <v>22</v>
      </c>
      <c r="BU19" s="143"/>
      <c r="BV19" s="26"/>
      <c r="BW19" s="21"/>
      <c r="BX19" s="24">
        <f>BV19*BW19</f>
        <v>0</v>
      </c>
      <c r="CA19" s="142" t="s">
        <v>22</v>
      </c>
      <c r="CB19" s="143"/>
      <c r="CC19" s="26"/>
      <c r="CD19" s="21"/>
      <c r="CE19" s="24">
        <f>CC19*CD19</f>
        <v>0</v>
      </c>
      <c r="CH19" s="142" t="s">
        <v>22</v>
      </c>
      <c r="CI19" s="143"/>
      <c r="CJ19" s="26"/>
      <c r="CK19" s="21"/>
      <c r="CL19" s="24">
        <f>CJ19*CK19</f>
        <v>0</v>
      </c>
      <c r="CO19" s="142" t="s">
        <v>22</v>
      </c>
      <c r="CP19" s="143"/>
      <c r="CQ19" s="26"/>
      <c r="CR19" s="21"/>
      <c r="CS19" s="24">
        <f>CQ19*CR19</f>
        <v>0</v>
      </c>
      <c r="CV19" s="142" t="s">
        <v>22</v>
      </c>
      <c r="CW19" s="143"/>
      <c r="CX19" s="26"/>
      <c r="CY19" s="21"/>
      <c r="CZ19" s="24">
        <f>CX19*CY19</f>
        <v>0</v>
      </c>
      <c r="DC19" s="142" t="s">
        <v>22</v>
      </c>
      <c r="DD19" s="143"/>
      <c r="DE19" s="26"/>
      <c r="DF19" s="21"/>
      <c r="DG19" s="24">
        <f>DE19*DF19</f>
        <v>0</v>
      </c>
      <c r="DJ19" s="142" t="s">
        <v>22</v>
      </c>
      <c r="DK19" s="143"/>
      <c r="DL19" s="26"/>
      <c r="DM19" s="21"/>
      <c r="DN19" s="24">
        <f>DL19*DM19</f>
        <v>0</v>
      </c>
      <c r="DQ19" s="142" t="s">
        <v>22</v>
      </c>
      <c r="DR19" s="143"/>
      <c r="DS19" s="26"/>
      <c r="DT19" s="21"/>
      <c r="DU19" s="24">
        <f>DS19*DT19</f>
        <v>0</v>
      </c>
      <c r="DX19" s="142" t="s">
        <v>22</v>
      </c>
      <c r="DY19" s="143"/>
      <c r="DZ19" s="26"/>
      <c r="EA19" s="21"/>
      <c r="EB19" s="24">
        <f>DZ19*EA19</f>
        <v>0</v>
      </c>
      <c r="EE19" s="142" t="s">
        <v>22</v>
      </c>
      <c r="EF19" s="143"/>
      <c r="EG19" s="26"/>
      <c r="EH19" s="21"/>
      <c r="EI19" s="24">
        <f>EG19*EH19</f>
        <v>0</v>
      </c>
    </row>
    <row r="20" spans="2:139" s="8" customFormat="1" ht="15.75" customHeight="1">
      <c r="B20" s="142" t="s">
        <v>23</v>
      </c>
      <c r="C20" s="143"/>
      <c r="D20" s="26"/>
      <c r="E20" s="21"/>
      <c r="F20" s="24">
        <f>D20*E20</f>
        <v>0</v>
      </c>
      <c r="I20" s="142" t="s">
        <v>23</v>
      </c>
      <c r="J20" s="143"/>
      <c r="K20" s="26"/>
      <c r="L20" s="21"/>
      <c r="M20" s="24">
        <f>K20*L20</f>
        <v>0</v>
      </c>
      <c r="P20" s="142" t="s">
        <v>23</v>
      </c>
      <c r="Q20" s="143"/>
      <c r="R20" s="26"/>
      <c r="S20" s="21"/>
      <c r="T20" s="24">
        <f>R20*S20</f>
        <v>0</v>
      </c>
      <c r="W20" s="142" t="s">
        <v>23</v>
      </c>
      <c r="X20" s="143"/>
      <c r="Y20" s="26"/>
      <c r="Z20" s="21"/>
      <c r="AA20" s="24">
        <f>Y20*Z20</f>
        <v>0</v>
      </c>
      <c r="AD20" s="142" t="s">
        <v>23</v>
      </c>
      <c r="AE20" s="143"/>
      <c r="AF20" s="26"/>
      <c r="AG20" s="21"/>
      <c r="AH20" s="24">
        <f>AF20*AG20</f>
        <v>0</v>
      </c>
      <c r="AK20" s="142" t="s">
        <v>23</v>
      </c>
      <c r="AL20" s="143"/>
      <c r="AM20" s="26"/>
      <c r="AN20" s="21"/>
      <c r="AO20" s="24">
        <f>AM20*AN20</f>
        <v>0</v>
      </c>
      <c r="AR20" s="142" t="s">
        <v>23</v>
      </c>
      <c r="AS20" s="143"/>
      <c r="AT20" s="26"/>
      <c r="AU20" s="21"/>
      <c r="AV20" s="24">
        <f>AT20*AU20</f>
        <v>0</v>
      </c>
      <c r="AY20" s="142" t="s">
        <v>23</v>
      </c>
      <c r="AZ20" s="143"/>
      <c r="BA20" s="26"/>
      <c r="BB20" s="21"/>
      <c r="BC20" s="24">
        <f>BA20*BB20</f>
        <v>0</v>
      </c>
      <c r="BF20" s="142" t="s">
        <v>23</v>
      </c>
      <c r="BG20" s="143"/>
      <c r="BH20" s="26"/>
      <c r="BI20" s="21"/>
      <c r="BJ20" s="24">
        <f>BH20*BI20</f>
        <v>0</v>
      </c>
      <c r="BM20" s="142" t="s">
        <v>23</v>
      </c>
      <c r="BN20" s="143"/>
      <c r="BO20" s="26"/>
      <c r="BP20" s="21"/>
      <c r="BQ20" s="24">
        <f>BO20*BP20</f>
        <v>0</v>
      </c>
      <c r="BT20" s="142" t="s">
        <v>23</v>
      </c>
      <c r="BU20" s="143"/>
      <c r="BV20" s="26"/>
      <c r="BW20" s="21"/>
      <c r="BX20" s="24">
        <f>BV20*BW20</f>
        <v>0</v>
      </c>
      <c r="CA20" s="142" t="s">
        <v>23</v>
      </c>
      <c r="CB20" s="143"/>
      <c r="CC20" s="26"/>
      <c r="CD20" s="21"/>
      <c r="CE20" s="24">
        <f>CC20*CD20</f>
        <v>0</v>
      </c>
      <c r="CH20" s="142" t="s">
        <v>23</v>
      </c>
      <c r="CI20" s="143"/>
      <c r="CJ20" s="26"/>
      <c r="CK20" s="21"/>
      <c r="CL20" s="24">
        <f>CJ20*CK20</f>
        <v>0</v>
      </c>
      <c r="CO20" s="142" t="s">
        <v>23</v>
      </c>
      <c r="CP20" s="143"/>
      <c r="CQ20" s="26"/>
      <c r="CR20" s="21"/>
      <c r="CS20" s="24">
        <f>CQ20*CR20</f>
        <v>0</v>
      </c>
      <c r="CV20" s="142" t="s">
        <v>23</v>
      </c>
      <c r="CW20" s="143"/>
      <c r="CX20" s="26"/>
      <c r="CY20" s="21"/>
      <c r="CZ20" s="24">
        <f>CX20*CY20</f>
        <v>0</v>
      </c>
      <c r="DC20" s="142" t="s">
        <v>23</v>
      </c>
      <c r="DD20" s="143"/>
      <c r="DE20" s="26"/>
      <c r="DF20" s="21"/>
      <c r="DG20" s="24">
        <f>DE20*DF20</f>
        <v>0</v>
      </c>
      <c r="DJ20" s="142" t="s">
        <v>23</v>
      </c>
      <c r="DK20" s="143"/>
      <c r="DL20" s="26"/>
      <c r="DM20" s="21"/>
      <c r="DN20" s="24">
        <f>DL20*DM20</f>
        <v>0</v>
      </c>
      <c r="DQ20" s="142" t="s">
        <v>23</v>
      </c>
      <c r="DR20" s="143"/>
      <c r="DS20" s="26"/>
      <c r="DT20" s="21"/>
      <c r="DU20" s="24">
        <f>DS20*DT20</f>
        <v>0</v>
      </c>
      <c r="DX20" s="142" t="s">
        <v>23</v>
      </c>
      <c r="DY20" s="143"/>
      <c r="DZ20" s="26"/>
      <c r="EA20" s="21"/>
      <c r="EB20" s="24">
        <f>DZ20*EA20</f>
        <v>0</v>
      </c>
      <c r="EE20" s="142" t="s">
        <v>23</v>
      </c>
      <c r="EF20" s="143"/>
      <c r="EG20" s="26"/>
      <c r="EH20" s="21"/>
      <c r="EI20" s="24">
        <f>EG20*EH20</f>
        <v>0</v>
      </c>
    </row>
    <row r="21" spans="2:139" s="8" customFormat="1" ht="15.75" customHeight="1">
      <c r="B21" s="142" t="s">
        <v>9</v>
      </c>
      <c r="C21" s="143"/>
      <c r="D21" s="26"/>
      <c r="E21" s="21"/>
      <c r="F21" s="24">
        <f>D21*E21</f>
        <v>0</v>
      </c>
      <c r="I21" s="142" t="s">
        <v>9</v>
      </c>
      <c r="J21" s="143"/>
      <c r="K21" s="26"/>
      <c r="L21" s="21"/>
      <c r="M21" s="24">
        <f>K21*L21</f>
        <v>0</v>
      </c>
      <c r="P21" s="142" t="s">
        <v>9</v>
      </c>
      <c r="Q21" s="143"/>
      <c r="R21" s="26"/>
      <c r="S21" s="21"/>
      <c r="T21" s="24">
        <f>R21*S21</f>
        <v>0</v>
      </c>
      <c r="W21" s="142" t="s">
        <v>9</v>
      </c>
      <c r="X21" s="143"/>
      <c r="Y21" s="26"/>
      <c r="Z21" s="21"/>
      <c r="AA21" s="24">
        <f>Y21*Z21</f>
        <v>0</v>
      </c>
      <c r="AD21" s="142" t="s">
        <v>9</v>
      </c>
      <c r="AE21" s="143"/>
      <c r="AF21" s="26"/>
      <c r="AG21" s="21"/>
      <c r="AH21" s="24">
        <f>AF21*AG21</f>
        <v>0</v>
      </c>
      <c r="AK21" s="142" t="s">
        <v>9</v>
      </c>
      <c r="AL21" s="143"/>
      <c r="AM21" s="26"/>
      <c r="AN21" s="21"/>
      <c r="AO21" s="24">
        <f>AM21*AN21</f>
        <v>0</v>
      </c>
      <c r="AR21" s="142" t="s">
        <v>9</v>
      </c>
      <c r="AS21" s="143"/>
      <c r="AT21" s="26"/>
      <c r="AU21" s="21"/>
      <c r="AV21" s="24">
        <f>AT21*AU21</f>
        <v>0</v>
      </c>
      <c r="AY21" s="142" t="s">
        <v>9</v>
      </c>
      <c r="AZ21" s="143"/>
      <c r="BA21" s="26"/>
      <c r="BB21" s="21"/>
      <c r="BC21" s="24">
        <f>BA21*BB21</f>
        <v>0</v>
      </c>
      <c r="BF21" s="142" t="s">
        <v>9</v>
      </c>
      <c r="BG21" s="143"/>
      <c r="BH21" s="26"/>
      <c r="BI21" s="21"/>
      <c r="BJ21" s="24">
        <f>BH21*BI21</f>
        <v>0</v>
      </c>
      <c r="BM21" s="142" t="s">
        <v>9</v>
      </c>
      <c r="BN21" s="143"/>
      <c r="BO21" s="26"/>
      <c r="BP21" s="21"/>
      <c r="BQ21" s="24">
        <f>BO21*BP21</f>
        <v>0</v>
      </c>
      <c r="BT21" s="142" t="s">
        <v>9</v>
      </c>
      <c r="BU21" s="143"/>
      <c r="BV21" s="26"/>
      <c r="BW21" s="21"/>
      <c r="BX21" s="24">
        <f>BV21*BW21</f>
        <v>0</v>
      </c>
      <c r="CA21" s="142" t="s">
        <v>9</v>
      </c>
      <c r="CB21" s="143"/>
      <c r="CC21" s="26"/>
      <c r="CD21" s="21"/>
      <c r="CE21" s="24">
        <f>CC21*CD21</f>
        <v>0</v>
      </c>
      <c r="CH21" s="142" t="s">
        <v>9</v>
      </c>
      <c r="CI21" s="143"/>
      <c r="CJ21" s="26"/>
      <c r="CK21" s="21"/>
      <c r="CL21" s="24">
        <f>CJ21*CK21</f>
        <v>0</v>
      </c>
      <c r="CO21" s="142" t="s">
        <v>9</v>
      </c>
      <c r="CP21" s="143"/>
      <c r="CQ21" s="26"/>
      <c r="CR21" s="21"/>
      <c r="CS21" s="24">
        <f>CQ21*CR21</f>
        <v>0</v>
      </c>
      <c r="CV21" s="142" t="s">
        <v>9</v>
      </c>
      <c r="CW21" s="143"/>
      <c r="CX21" s="26"/>
      <c r="CY21" s="21"/>
      <c r="CZ21" s="24">
        <f>CX21*CY21</f>
        <v>0</v>
      </c>
      <c r="DC21" s="142" t="s">
        <v>9</v>
      </c>
      <c r="DD21" s="143"/>
      <c r="DE21" s="26"/>
      <c r="DF21" s="21"/>
      <c r="DG21" s="24">
        <f>DE21*DF21</f>
        <v>0</v>
      </c>
      <c r="DJ21" s="142" t="s">
        <v>9</v>
      </c>
      <c r="DK21" s="143"/>
      <c r="DL21" s="26"/>
      <c r="DM21" s="21"/>
      <c r="DN21" s="24">
        <f>DL21*DM21</f>
        <v>0</v>
      </c>
      <c r="DQ21" s="142" t="s">
        <v>9</v>
      </c>
      <c r="DR21" s="143"/>
      <c r="DS21" s="26"/>
      <c r="DT21" s="21"/>
      <c r="DU21" s="24">
        <f>DS21*DT21</f>
        <v>0</v>
      </c>
      <c r="DX21" s="142" t="s">
        <v>9</v>
      </c>
      <c r="DY21" s="143"/>
      <c r="DZ21" s="26"/>
      <c r="EA21" s="21"/>
      <c r="EB21" s="24">
        <f>DZ21*EA21</f>
        <v>0</v>
      </c>
      <c r="EE21" s="142" t="s">
        <v>9</v>
      </c>
      <c r="EF21" s="143"/>
      <c r="EG21" s="26"/>
      <c r="EH21" s="21"/>
      <c r="EI21" s="24">
        <f>EG21*EH21</f>
        <v>0</v>
      </c>
    </row>
    <row r="22" spans="2:139" s="8" customFormat="1" ht="15.75" customHeight="1">
      <c r="B22" s="132" t="s">
        <v>27</v>
      </c>
      <c r="C22" s="133"/>
      <c r="D22" s="27"/>
      <c r="E22" s="21"/>
      <c r="F22" s="24">
        <f>SUM(F19:F21)</f>
        <v>0</v>
      </c>
      <c r="I22" s="132" t="s">
        <v>27</v>
      </c>
      <c r="J22" s="133"/>
      <c r="K22" s="27"/>
      <c r="L22" s="21"/>
      <c r="M22" s="24">
        <f>SUM(M19:M21)</f>
        <v>0</v>
      </c>
      <c r="P22" s="132" t="s">
        <v>27</v>
      </c>
      <c r="Q22" s="133"/>
      <c r="R22" s="27"/>
      <c r="S22" s="21"/>
      <c r="T22" s="24">
        <f>SUM(T19:T21)</f>
        <v>0</v>
      </c>
      <c r="W22" s="132" t="s">
        <v>27</v>
      </c>
      <c r="X22" s="133"/>
      <c r="Y22" s="27"/>
      <c r="Z22" s="21"/>
      <c r="AA22" s="24">
        <f>SUM(AA19:AA21)</f>
        <v>0</v>
      </c>
      <c r="AD22" s="132" t="s">
        <v>27</v>
      </c>
      <c r="AE22" s="133"/>
      <c r="AF22" s="27"/>
      <c r="AG22" s="21"/>
      <c r="AH22" s="24">
        <f>SUM(AH19:AH21)</f>
        <v>0</v>
      </c>
      <c r="AK22" s="132" t="s">
        <v>27</v>
      </c>
      <c r="AL22" s="133"/>
      <c r="AM22" s="27"/>
      <c r="AN22" s="21"/>
      <c r="AO22" s="24">
        <f>SUM(AO19:AO21)</f>
        <v>0</v>
      </c>
      <c r="AR22" s="132" t="s">
        <v>27</v>
      </c>
      <c r="AS22" s="133"/>
      <c r="AT22" s="27"/>
      <c r="AU22" s="21"/>
      <c r="AV22" s="24">
        <f>SUM(AV19:AV21)</f>
        <v>0</v>
      </c>
      <c r="AY22" s="132" t="s">
        <v>27</v>
      </c>
      <c r="AZ22" s="133"/>
      <c r="BA22" s="27"/>
      <c r="BB22" s="21"/>
      <c r="BC22" s="24">
        <f>SUM(BC19:BC21)</f>
        <v>0</v>
      </c>
      <c r="BF22" s="132" t="s">
        <v>27</v>
      </c>
      <c r="BG22" s="133"/>
      <c r="BH22" s="27"/>
      <c r="BI22" s="21"/>
      <c r="BJ22" s="24">
        <f>SUM(BJ19:BJ21)</f>
        <v>0</v>
      </c>
      <c r="BM22" s="132" t="s">
        <v>27</v>
      </c>
      <c r="BN22" s="133"/>
      <c r="BO22" s="27"/>
      <c r="BP22" s="21"/>
      <c r="BQ22" s="24">
        <f>SUM(BQ19:BQ21)</f>
        <v>0</v>
      </c>
      <c r="BT22" s="132" t="s">
        <v>27</v>
      </c>
      <c r="BU22" s="133"/>
      <c r="BV22" s="27"/>
      <c r="BW22" s="21"/>
      <c r="BX22" s="24">
        <f>SUM(BX19:BX21)</f>
        <v>0</v>
      </c>
      <c r="CA22" s="132" t="s">
        <v>27</v>
      </c>
      <c r="CB22" s="133"/>
      <c r="CC22" s="27"/>
      <c r="CD22" s="21"/>
      <c r="CE22" s="24">
        <f>SUM(CE19:CE21)</f>
        <v>0</v>
      </c>
      <c r="CH22" s="132" t="s">
        <v>27</v>
      </c>
      <c r="CI22" s="133"/>
      <c r="CJ22" s="27"/>
      <c r="CK22" s="21"/>
      <c r="CL22" s="24">
        <f>SUM(CL19:CL21)</f>
        <v>0</v>
      </c>
      <c r="CO22" s="132" t="s">
        <v>27</v>
      </c>
      <c r="CP22" s="133"/>
      <c r="CQ22" s="27"/>
      <c r="CR22" s="21"/>
      <c r="CS22" s="24">
        <f>SUM(CS19:CS21)</f>
        <v>0</v>
      </c>
      <c r="CV22" s="132" t="s">
        <v>27</v>
      </c>
      <c r="CW22" s="133"/>
      <c r="CX22" s="27"/>
      <c r="CY22" s="21"/>
      <c r="CZ22" s="24">
        <f>SUM(CZ19:CZ21)</f>
        <v>0</v>
      </c>
      <c r="DC22" s="132" t="s">
        <v>27</v>
      </c>
      <c r="DD22" s="133"/>
      <c r="DE22" s="27"/>
      <c r="DF22" s="21"/>
      <c r="DG22" s="24">
        <f>SUM(DG19:DG21)</f>
        <v>0</v>
      </c>
      <c r="DJ22" s="132" t="s">
        <v>27</v>
      </c>
      <c r="DK22" s="133"/>
      <c r="DL22" s="27"/>
      <c r="DM22" s="21"/>
      <c r="DN22" s="24">
        <f>SUM(DN19:DN21)</f>
        <v>0</v>
      </c>
      <c r="DQ22" s="132" t="s">
        <v>27</v>
      </c>
      <c r="DR22" s="133"/>
      <c r="DS22" s="27"/>
      <c r="DT22" s="21"/>
      <c r="DU22" s="24">
        <f>SUM(DU19:DU21)</f>
        <v>0</v>
      </c>
      <c r="DX22" s="132" t="s">
        <v>27</v>
      </c>
      <c r="DY22" s="133"/>
      <c r="DZ22" s="27"/>
      <c r="EA22" s="21"/>
      <c r="EB22" s="24">
        <f>SUM(EB19:EB21)</f>
        <v>0</v>
      </c>
      <c r="EE22" s="132" t="s">
        <v>27</v>
      </c>
      <c r="EF22" s="133"/>
      <c r="EG22" s="27"/>
      <c r="EH22" s="21"/>
      <c r="EI22" s="24">
        <f>SUM(EI19:EI21)</f>
        <v>0</v>
      </c>
    </row>
    <row r="23" spans="2:139" s="8" customFormat="1" ht="15.75" customHeight="1">
      <c r="B23" s="144" t="s">
        <v>24</v>
      </c>
      <c r="C23" s="130"/>
      <c r="D23" s="25"/>
      <c r="E23" s="21"/>
      <c r="F23" s="24"/>
      <c r="I23" s="144" t="s">
        <v>24</v>
      </c>
      <c r="J23" s="130"/>
      <c r="K23" s="25"/>
      <c r="L23" s="21"/>
      <c r="M23" s="24"/>
      <c r="P23" s="144" t="s">
        <v>24</v>
      </c>
      <c r="Q23" s="130"/>
      <c r="R23" s="25"/>
      <c r="S23" s="21"/>
      <c r="T23" s="24"/>
      <c r="W23" s="144" t="s">
        <v>24</v>
      </c>
      <c r="X23" s="130"/>
      <c r="Y23" s="25"/>
      <c r="Z23" s="21"/>
      <c r="AA23" s="24"/>
      <c r="AD23" s="144" t="s">
        <v>24</v>
      </c>
      <c r="AE23" s="130"/>
      <c r="AF23" s="25"/>
      <c r="AG23" s="21"/>
      <c r="AH23" s="24"/>
      <c r="AK23" s="144" t="s">
        <v>24</v>
      </c>
      <c r="AL23" s="130"/>
      <c r="AM23" s="25"/>
      <c r="AN23" s="21"/>
      <c r="AO23" s="24"/>
      <c r="AR23" s="144" t="s">
        <v>24</v>
      </c>
      <c r="AS23" s="130"/>
      <c r="AT23" s="25"/>
      <c r="AU23" s="21"/>
      <c r="AV23" s="24"/>
      <c r="AY23" s="144" t="s">
        <v>24</v>
      </c>
      <c r="AZ23" s="130"/>
      <c r="BA23" s="25"/>
      <c r="BB23" s="21"/>
      <c r="BC23" s="24"/>
      <c r="BF23" s="144" t="s">
        <v>24</v>
      </c>
      <c r="BG23" s="130"/>
      <c r="BH23" s="25"/>
      <c r="BI23" s="21"/>
      <c r="BJ23" s="24"/>
      <c r="BM23" s="144" t="s">
        <v>24</v>
      </c>
      <c r="BN23" s="130"/>
      <c r="BO23" s="25"/>
      <c r="BP23" s="21"/>
      <c r="BQ23" s="24"/>
      <c r="BT23" s="144" t="s">
        <v>24</v>
      </c>
      <c r="BU23" s="130"/>
      <c r="BV23" s="25"/>
      <c r="BW23" s="21"/>
      <c r="BX23" s="24"/>
      <c r="CA23" s="144" t="s">
        <v>24</v>
      </c>
      <c r="CB23" s="130"/>
      <c r="CC23" s="25"/>
      <c r="CD23" s="21"/>
      <c r="CE23" s="24"/>
      <c r="CH23" s="144" t="s">
        <v>24</v>
      </c>
      <c r="CI23" s="130"/>
      <c r="CJ23" s="25"/>
      <c r="CK23" s="21"/>
      <c r="CL23" s="24"/>
      <c r="CO23" s="144" t="s">
        <v>24</v>
      </c>
      <c r="CP23" s="130"/>
      <c r="CQ23" s="25"/>
      <c r="CR23" s="21"/>
      <c r="CS23" s="24"/>
      <c r="CV23" s="144" t="s">
        <v>24</v>
      </c>
      <c r="CW23" s="130"/>
      <c r="CX23" s="25"/>
      <c r="CY23" s="21"/>
      <c r="CZ23" s="24"/>
      <c r="DC23" s="144" t="s">
        <v>24</v>
      </c>
      <c r="DD23" s="130"/>
      <c r="DE23" s="25"/>
      <c r="DF23" s="21"/>
      <c r="DG23" s="24"/>
      <c r="DJ23" s="144" t="s">
        <v>24</v>
      </c>
      <c r="DK23" s="130"/>
      <c r="DL23" s="25"/>
      <c r="DM23" s="21"/>
      <c r="DN23" s="24"/>
      <c r="DQ23" s="144" t="s">
        <v>24</v>
      </c>
      <c r="DR23" s="130"/>
      <c r="DS23" s="25"/>
      <c r="DT23" s="21"/>
      <c r="DU23" s="24"/>
      <c r="DX23" s="144" t="s">
        <v>24</v>
      </c>
      <c r="DY23" s="130"/>
      <c r="DZ23" s="25"/>
      <c r="EA23" s="21"/>
      <c r="EB23" s="24"/>
      <c r="EE23" s="144" t="s">
        <v>24</v>
      </c>
      <c r="EF23" s="130"/>
      <c r="EG23" s="25"/>
      <c r="EH23" s="21"/>
      <c r="EI23" s="24"/>
    </row>
    <row r="24" spans="2:139" s="8" customFormat="1" ht="15.75" customHeight="1">
      <c r="B24" s="142" t="s">
        <v>25</v>
      </c>
      <c r="C24" s="143"/>
      <c r="D24" s="26"/>
      <c r="E24" s="21"/>
      <c r="F24" s="24">
        <f>D24*E24</f>
        <v>0</v>
      </c>
      <c r="I24" s="142" t="s">
        <v>25</v>
      </c>
      <c r="J24" s="143"/>
      <c r="K24" s="26"/>
      <c r="L24" s="21"/>
      <c r="M24" s="24">
        <f>K24*L24</f>
        <v>0</v>
      </c>
      <c r="P24" s="142" t="s">
        <v>25</v>
      </c>
      <c r="Q24" s="143"/>
      <c r="R24" s="26"/>
      <c r="S24" s="21"/>
      <c r="T24" s="24">
        <f>R24*S24</f>
        <v>0</v>
      </c>
      <c r="W24" s="142" t="s">
        <v>25</v>
      </c>
      <c r="X24" s="143"/>
      <c r="Y24" s="26"/>
      <c r="Z24" s="21"/>
      <c r="AA24" s="24">
        <f>Y24*Z24</f>
        <v>0</v>
      </c>
      <c r="AD24" s="142" t="s">
        <v>25</v>
      </c>
      <c r="AE24" s="143"/>
      <c r="AF24" s="26"/>
      <c r="AG24" s="21"/>
      <c r="AH24" s="24">
        <f>AF24*AG24</f>
        <v>0</v>
      </c>
      <c r="AK24" s="142" t="s">
        <v>25</v>
      </c>
      <c r="AL24" s="143"/>
      <c r="AM24" s="26"/>
      <c r="AN24" s="21"/>
      <c r="AO24" s="24">
        <f>AM24*AN24</f>
        <v>0</v>
      </c>
      <c r="AR24" s="142" t="s">
        <v>25</v>
      </c>
      <c r="AS24" s="143"/>
      <c r="AT24" s="26"/>
      <c r="AU24" s="21"/>
      <c r="AV24" s="24">
        <f>AT24*AU24</f>
        <v>0</v>
      </c>
      <c r="AY24" s="142" t="s">
        <v>25</v>
      </c>
      <c r="AZ24" s="143"/>
      <c r="BA24" s="26"/>
      <c r="BB24" s="21"/>
      <c r="BC24" s="24">
        <f>BA24*BB24</f>
        <v>0</v>
      </c>
      <c r="BF24" s="142" t="s">
        <v>25</v>
      </c>
      <c r="BG24" s="143"/>
      <c r="BH24" s="26"/>
      <c r="BI24" s="21"/>
      <c r="BJ24" s="24">
        <f>BH24*BI24</f>
        <v>0</v>
      </c>
      <c r="BM24" s="142" t="s">
        <v>25</v>
      </c>
      <c r="BN24" s="143"/>
      <c r="BO24" s="26"/>
      <c r="BP24" s="21"/>
      <c r="BQ24" s="24">
        <f>BO24*BP24</f>
        <v>0</v>
      </c>
      <c r="BT24" s="142" t="s">
        <v>25</v>
      </c>
      <c r="BU24" s="143"/>
      <c r="BV24" s="26"/>
      <c r="BW24" s="21"/>
      <c r="BX24" s="24">
        <f>BV24*BW24</f>
        <v>0</v>
      </c>
      <c r="CA24" s="142" t="s">
        <v>25</v>
      </c>
      <c r="CB24" s="143"/>
      <c r="CC24" s="26"/>
      <c r="CD24" s="21"/>
      <c r="CE24" s="24">
        <f>CC24*CD24</f>
        <v>0</v>
      </c>
      <c r="CH24" s="142" t="s">
        <v>25</v>
      </c>
      <c r="CI24" s="143"/>
      <c r="CJ24" s="26"/>
      <c r="CK24" s="21"/>
      <c r="CL24" s="24">
        <f>CJ24*CK24</f>
        <v>0</v>
      </c>
      <c r="CO24" s="142" t="s">
        <v>25</v>
      </c>
      <c r="CP24" s="143"/>
      <c r="CQ24" s="26"/>
      <c r="CR24" s="21"/>
      <c r="CS24" s="24">
        <f>CQ24*CR24</f>
        <v>0</v>
      </c>
      <c r="CV24" s="142" t="s">
        <v>25</v>
      </c>
      <c r="CW24" s="143"/>
      <c r="CX24" s="26"/>
      <c r="CY24" s="21"/>
      <c r="CZ24" s="24">
        <f>CX24*CY24</f>
        <v>0</v>
      </c>
      <c r="DC24" s="142" t="s">
        <v>25</v>
      </c>
      <c r="DD24" s="143"/>
      <c r="DE24" s="26"/>
      <c r="DF24" s="21"/>
      <c r="DG24" s="24">
        <f>DE24*DF24</f>
        <v>0</v>
      </c>
      <c r="DJ24" s="142" t="s">
        <v>25</v>
      </c>
      <c r="DK24" s="143"/>
      <c r="DL24" s="26"/>
      <c r="DM24" s="21"/>
      <c r="DN24" s="24">
        <f>DL24*DM24</f>
        <v>0</v>
      </c>
      <c r="DQ24" s="142" t="s">
        <v>25</v>
      </c>
      <c r="DR24" s="143"/>
      <c r="DS24" s="26"/>
      <c r="DT24" s="21"/>
      <c r="DU24" s="24">
        <f>DS24*DT24</f>
        <v>0</v>
      </c>
      <c r="DX24" s="142" t="s">
        <v>25</v>
      </c>
      <c r="DY24" s="143"/>
      <c r="DZ24" s="26"/>
      <c r="EA24" s="21"/>
      <c r="EB24" s="24">
        <f>DZ24*EA24</f>
        <v>0</v>
      </c>
      <c r="EE24" s="142" t="s">
        <v>25</v>
      </c>
      <c r="EF24" s="143"/>
      <c r="EG24" s="26"/>
      <c r="EH24" s="21"/>
      <c r="EI24" s="24">
        <f>EG24*EH24</f>
        <v>0</v>
      </c>
    </row>
    <row r="25" spans="2:139" s="8" customFormat="1" ht="15.75" customHeight="1">
      <c r="B25" s="142" t="s">
        <v>26</v>
      </c>
      <c r="C25" s="143"/>
      <c r="D25" s="26"/>
      <c r="E25" s="21"/>
      <c r="F25" s="24">
        <f>D25*E25</f>
        <v>0</v>
      </c>
      <c r="I25" s="142" t="s">
        <v>26</v>
      </c>
      <c r="J25" s="143"/>
      <c r="K25" s="26"/>
      <c r="L25" s="21"/>
      <c r="M25" s="24">
        <f>K25*L25</f>
        <v>0</v>
      </c>
      <c r="P25" s="142" t="s">
        <v>26</v>
      </c>
      <c r="Q25" s="143"/>
      <c r="R25" s="26"/>
      <c r="S25" s="21"/>
      <c r="T25" s="24">
        <f>R25*S25</f>
        <v>0</v>
      </c>
      <c r="W25" s="142" t="s">
        <v>26</v>
      </c>
      <c r="X25" s="143"/>
      <c r="Y25" s="26"/>
      <c r="Z25" s="21"/>
      <c r="AA25" s="24">
        <f>Y25*Z25</f>
        <v>0</v>
      </c>
      <c r="AD25" s="142" t="s">
        <v>26</v>
      </c>
      <c r="AE25" s="143"/>
      <c r="AF25" s="26"/>
      <c r="AG25" s="21"/>
      <c r="AH25" s="24">
        <f>AF25*AG25</f>
        <v>0</v>
      </c>
      <c r="AK25" s="142" t="s">
        <v>26</v>
      </c>
      <c r="AL25" s="143"/>
      <c r="AM25" s="26"/>
      <c r="AN25" s="21"/>
      <c r="AO25" s="24">
        <f>AM25*AN25</f>
        <v>0</v>
      </c>
      <c r="AR25" s="142" t="s">
        <v>26</v>
      </c>
      <c r="AS25" s="143"/>
      <c r="AT25" s="26"/>
      <c r="AU25" s="21"/>
      <c r="AV25" s="24">
        <f>AT25*AU25</f>
        <v>0</v>
      </c>
      <c r="AY25" s="142" t="s">
        <v>26</v>
      </c>
      <c r="AZ25" s="143"/>
      <c r="BA25" s="26"/>
      <c r="BB25" s="21"/>
      <c r="BC25" s="24">
        <f>BA25*BB25</f>
        <v>0</v>
      </c>
      <c r="BF25" s="142" t="s">
        <v>26</v>
      </c>
      <c r="BG25" s="143"/>
      <c r="BH25" s="26"/>
      <c r="BI25" s="21"/>
      <c r="BJ25" s="24">
        <f>BH25*BI25</f>
        <v>0</v>
      </c>
      <c r="BM25" s="142" t="s">
        <v>26</v>
      </c>
      <c r="BN25" s="143"/>
      <c r="BO25" s="26"/>
      <c r="BP25" s="21"/>
      <c r="BQ25" s="24">
        <f>BO25*BP25</f>
        <v>0</v>
      </c>
      <c r="BT25" s="142" t="s">
        <v>26</v>
      </c>
      <c r="BU25" s="143"/>
      <c r="BV25" s="26"/>
      <c r="BW25" s="21"/>
      <c r="BX25" s="24">
        <f>BV25*BW25</f>
        <v>0</v>
      </c>
      <c r="CA25" s="142" t="s">
        <v>26</v>
      </c>
      <c r="CB25" s="143"/>
      <c r="CC25" s="26"/>
      <c r="CD25" s="21"/>
      <c r="CE25" s="24">
        <f>CC25*CD25</f>
        <v>0</v>
      </c>
      <c r="CH25" s="142" t="s">
        <v>26</v>
      </c>
      <c r="CI25" s="143"/>
      <c r="CJ25" s="26"/>
      <c r="CK25" s="21"/>
      <c r="CL25" s="24">
        <f>CJ25*CK25</f>
        <v>0</v>
      </c>
      <c r="CO25" s="142" t="s">
        <v>26</v>
      </c>
      <c r="CP25" s="143"/>
      <c r="CQ25" s="26"/>
      <c r="CR25" s="21"/>
      <c r="CS25" s="24">
        <f>CQ25*CR25</f>
        <v>0</v>
      </c>
      <c r="CV25" s="142" t="s">
        <v>26</v>
      </c>
      <c r="CW25" s="143"/>
      <c r="CX25" s="26"/>
      <c r="CY25" s="21"/>
      <c r="CZ25" s="24">
        <f>CX25*CY25</f>
        <v>0</v>
      </c>
      <c r="DC25" s="142" t="s">
        <v>26</v>
      </c>
      <c r="DD25" s="143"/>
      <c r="DE25" s="26"/>
      <c r="DF25" s="21"/>
      <c r="DG25" s="24">
        <f>DE25*DF25</f>
        <v>0</v>
      </c>
      <c r="DJ25" s="142" t="s">
        <v>26</v>
      </c>
      <c r="DK25" s="143"/>
      <c r="DL25" s="26"/>
      <c r="DM25" s="21"/>
      <c r="DN25" s="24">
        <f>DL25*DM25</f>
        <v>0</v>
      </c>
      <c r="DQ25" s="142" t="s">
        <v>26</v>
      </c>
      <c r="DR25" s="143"/>
      <c r="DS25" s="26"/>
      <c r="DT25" s="21"/>
      <c r="DU25" s="24">
        <f>DS25*DT25</f>
        <v>0</v>
      </c>
      <c r="DX25" s="142" t="s">
        <v>26</v>
      </c>
      <c r="DY25" s="143"/>
      <c r="DZ25" s="26"/>
      <c r="EA25" s="21"/>
      <c r="EB25" s="24">
        <f>DZ25*EA25</f>
        <v>0</v>
      </c>
      <c r="EE25" s="142" t="s">
        <v>26</v>
      </c>
      <c r="EF25" s="143"/>
      <c r="EG25" s="26"/>
      <c r="EH25" s="21"/>
      <c r="EI25" s="24">
        <f>EG25*EH25</f>
        <v>0</v>
      </c>
    </row>
    <row r="26" spans="2:139" s="8" customFormat="1" ht="15.75" customHeight="1">
      <c r="B26" s="142" t="s">
        <v>9</v>
      </c>
      <c r="C26" s="143"/>
      <c r="D26" s="26"/>
      <c r="E26" s="21"/>
      <c r="F26" s="24">
        <f>D26*E26</f>
        <v>0</v>
      </c>
      <c r="I26" s="142" t="s">
        <v>9</v>
      </c>
      <c r="J26" s="143"/>
      <c r="K26" s="26"/>
      <c r="L26" s="21"/>
      <c r="M26" s="24">
        <f>K26*L26</f>
        <v>0</v>
      </c>
      <c r="P26" s="142" t="s">
        <v>9</v>
      </c>
      <c r="Q26" s="143"/>
      <c r="R26" s="26"/>
      <c r="S26" s="21"/>
      <c r="T26" s="24">
        <f>R26*S26</f>
        <v>0</v>
      </c>
      <c r="W26" s="142" t="s">
        <v>9</v>
      </c>
      <c r="X26" s="143"/>
      <c r="Y26" s="26"/>
      <c r="Z26" s="21"/>
      <c r="AA26" s="24">
        <f>Y26*Z26</f>
        <v>0</v>
      </c>
      <c r="AD26" s="142" t="s">
        <v>9</v>
      </c>
      <c r="AE26" s="143"/>
      <c r="AF26" s="26"/>
      <c r="AG26" s="21"/>
      <c r="AH26" s="24">
        <f>AF26*AG26</f>
        <v>0</v>
      </c>
      <c r="AK26" s="142" t="s">
        <v>9</v>
      </c>
      <c r="AL26" s="143"/>
      <c r="AM26" s="26"/>
      <c r="AN26" s="21"/>
      <c r="AO26" s="24">
        <f>AM26*AN26</f>
        <v>0</v>
      </c>
      <c r="AR26" s="142" t="s">
        <v>9</v>
      </c>
      <c r="AS26" s="143"/>
      <c r="AT26" s="26"/>
      <c r="AU26" s="21"/>
      <c r="AV26" s="24">
        <f>AT26*AU26</f>
        <v>0</v>
      </c>
      <c r="AY26" s="142" t="s">
        <v>9</v>
      </c>
      <c r="AZ26" s="143"/>
      <c r="BA26" s="26"/>
      <c r="BB26" s="21"/>
      <c r="BC26" s="24">
        <f>BA26*BB26</f>
        <v>0</v>
      </c>
      <c r="BF26" s="142" t="s">
        <v>9</v>
      </c>
      <c r="BG26" s="143"/>
      <c r="BH26" s="26"/>
      <c r="BI26" s="21"/>
      <c r="BJ26" s="24">
        <f>BH26*BI26</f>
        <v>0</v>
      </c>
      <c r="BM26" s="142" t="s">
        <v>9</v>
      </c>
      <c r="BN26" s="143"/>
      <c r="BO26" s="26"/>
      <c r="BP26" s="21"/>
      <c r="BQ26" s="24">
        <f>BO26*BP26</f>
        <v>0</v>
      </c>
      <c r="BT26" s="142" t="s">
        <v>9</v>
      </c>
      <c r="BU26" s="143"/>
      <c r="BV26" s="26"/>
      <c r="BW26" s="21"/>
      <c r="BX26" s="24">
        <f>BV26*BW26</f>
        <v>0</v>
      </c>
      <c r="CA26" s="142" t="s">
        <v>9</v>
      </c>
      <c r="CB26" s="143"/>
      <c r="CC26" s="26"/>
      <c r="CD26" s="21"/>
      <c r="CE26" s="24">
        <f>CC26*CD26</f>
        <v>0</v>
      </c>
      <c r="CH26" s="142" t="s">
        <v>9</v>
      </c>
      <c r="CI26" s="143"/>
      <c r="CJ26" s="26"/>
      <c r="CK26" s="21"/>
      <c r="CL26" s="24">
        <f>CJ26*CK26</f>
        <v>0</v>
      </c>
      <c r="CO26" s="142" t="s">
        <v>9</v>
      </c>
      <c r="CP26" s="143"/>
      <c r="CQ26" s="26"/>
      <c r="CR26" s="21"/>
      <c r="CS26" s="24">
        <f>CQ26*CR26</f>
        <v>0</v>
      </c>
      <c r="CV26" s="142" t="s">
        <v>9</v>
      </c>
      <c r="CW26" s="143"/>
      <c r="CX26" s="26"/>
      <c r="CY26" s="21"/>
      <c r="CZ26" s="24">
        <f>CX26*CY26</f>
        <v>0</v>
      </c>
      <c r="DC26" s="142" t="s">
        <v>9</v>
      </c>
      <c r="DD26" s="143"/>
      <c r="DE26" s="26"/>
      <c r="DF26" s="21"/>
      <c r="DG26" s="24">
        <f>DE26*DF26</f>
        <v>0</v>
      </c>
      <c r="DJ26" s="142" t="s">
        <v>9</v>
      </c>
      <c r="DK26" s="143"/>
      <c r="DL26" s="26"/>
      <c r="DM26" s="21"/>
      <c r="DN26" s="24">
        <f>DL26*DM26</f>
        <v>0</v>
      </c>
      <c r="DQ26" s="142" t="s">
        <v>9</v>
      </c>
      <c r="DR26" s="143"/>
      <c r="DS26" s="26"/>
      <c r="DT26" s="21"/>
      <c r="DU26" s="24">
        <f>DS26*DT26</f>
        <v>0</v>
      </c>
      <c r="DX26" s="142" t="s">
        <v>9</v>
      </c>
      <c r="DY26" s="143"/>
      <c r="DZ26" s="26"/>
      <c r="EA26" s="21"/>
      <c r="EB26" s="24">
        <f>DZ26*EA26</f>
        <v>0</v>
      </c>
      <c r="EE26" s="142" t="s">
        <v>9</v>
      </c>
      <c r="EF26" s="143"/>
      <c r="EG26" s="26"/>
      <c r="EH26" s="21"/>
      <c r="EI26" s="24">
        <f>EG26*EH26</f>
        <v>0</v>
      </c>
    </row>
    <row r="27" spans="2:139" ht="13.5" customHeight="1">
      <c r="B27" s="139" t="s">
        <v>30</v>
      </c>
      <c r="C27" s="140"/>
      <c r="D27" s="23"/>
      <c r="E27" s="28"/>
      <c r="F27" s="29">
        <f>SUM(F24:F26)</f>
        <v>0</v>
      </c>
      <c r="I27" s="139" t="s">
        <v>30</v>
      </c>
      <c r="J27" s="140"/>
      <c r="K27" s="23"/>
      <c r="L27" s="28"/>
      <c r="M27" s="29">
        <f>SUM(M24:M26)</f>
        <v>0</v>
      </c>
      <c r="P27" s="139" t="s">
        <v>30</v>
      </c>
      <c r="Q27" s="140"/>
      <c r="R27" s="23"/>
      <c r="S27" s="28"/>
      <c r="T27" s="29">
        <f>SUM(T24:T26)</f>
        <v>0</v>
      </c>
      <c r="W27" s="139" t="s">
        <v>30</v>
      </c>
      <c r="X27" s="140"/>
      <c r="Y27" s="23"/>
      <c r="Z27" s="28"/>
      <c r="AA27" s="29">
        <f>SUM(AA24:AA26)</f>
        <v>0</v>
      </c>
      <c r="AD27" s="139" t="s">
        <v>30</v>
      </c>
      <c r="AE27" s="140"/>
      <c r="AF27" s="23"/>
      <c r="AG27" s="28"/>
      <c r="AH27" s="29">
        <f>SUM(AH24:AH26)</f>
        <v>0</v>
      </c>
      <c r="AK27" s="139" t="s">
        <v>30</v>
      </c>
      <c r="AL27" s="140"/>
      <c r="AM27" s="23"/>
      <c r="AN27" s="28"/>
      <c r="AO27" s="29">
        <f>SUM(AO24:AO26)</f>
        <v>0</v>
      </c>
      <c r="AR27" s="139" t="s">
        <v>30</v>
      </c>
      <c r="AS27" s="140"/>
      <c r="AT27" s="23"/>
      <c r="AU27" s="28"/>
      <c r="AV27" s="29">
        <f>SUM(AV24:AV26)</f>
        <v>0</v>
      </c>
      <c r="AY27" s="139" t="s">
        <v>30</v>
      </c>
      <c r="AZ27" s="140"/>
      <c r="BA27" s="23"/>
      <c r="BB27" s="28"/>
      <c r="BC27" s="29">
        <f>SUM(BC24:BC26)</f>
        <v>0</v>
      </c>
      <c r="BF27" s="139" t="s">
        <v>30</v>
      </c>
      <c r="BG27" s="140"/>
      <c r="BH27" s="23"/>
      <c r="BI27" s="28"/>
      <c r="BJ27" s="29">
        <f>SUM(BJ24:BJ26)</f>
        <v>0</v>
      </c>
      <c r="BM27" s="139" t="s">
        <v>30</v>
      </c>
      <c r="BN27" s="140"/>
      <c r="BO27" s="23"/>
      <c r="BP27" s="28"/>
      <c r="BQ27" s="29">
        <f>SUM(BQ24:BQ26)</f>
        <v>0</v>
      </c>
      <c r="BT27" s="139" t="s">
        <v>30</v>
      </c>
      <c r="BU27" s="140"/>
      <c r="BV27" s="23"/>
      <c r="BW27" s="28"/>
      <c r="BX27" s="29">
        <f>SUM(BX24:BX26)</f>
        <v>0</v>
      </c>
      <c r="CA27" s="139" t="s">
        <v>30</v>
      </c>
      <c r="CB27" s="140"/>
      <c r="CC27" s="23"/>
      <c r="CD27" s="28"/>
      <c r="CE27" s="29">
        <f>SUM(CE24:CE26)</f>
        <v>0</v>
      </c>
      <c r="CH27" s="139" t="s">
        <v>30</v>
      </c>
      <c r="CI27" s="140"/>
      <c r="CJ27" s="23"/>
      <c r="CK27" s="28"/>
      <c r="CL27" s="29">
        <f>SUM(CL24:CL26)</f>
        <v>0</v>
      </c>
      <c r="CO27" s="139" t="s">
        <v>30</v>
      </c>
      <c r="CP27" s="140"/>
      <c r="CQ27" s="23"/>
      <c r="CR27" s="28"/>
      <c r="CS27" s="29">
        <f>SUM(CS24:CS26)</f>
        <v>0</v>
      </c>
      <c r="CV27" s="139" t="s">
        <v>30</v>
      </c>
      <c r="CW27" s="140"/>
      <c r="CX27" s="23"/>
      <c r="CY27" s="28"/>
      <c r="CZ27" s="29">
        <f>SUM(CZ24:CZ26)</f>
        <v>0</v>
      </c>
      <c r="DC27" s="139" t="s">
        <v>30</v>
      </c>
      <c r="DD27" s="140"/>
      <c r="DE27" s="23"/>
      <c r="DF27" s="28"/>
      <c r="DG27" s="29">
        <f>SUM(DG24:DG26)</f>
        <v>0</v>
      </c>
      <c r="DJ27" s="139" t="s">
        <v>30</v>
      </c>
      <c r="DK27" s="140"/>
      <c r="DL27" s="23"/>
      <c r="DM27" s="28"/>
      <c r="DN27" s="29">
        <f>SUM(DN24:DN26)</f>
        <v>0</v>
      </c>
      <c r="DQ27" s="139" t="s">
        <v>30</v>
      </c>
      <c r="DR27" s="140"/>
      <c r="DS27" s="23"/>
      <c r="DT27" s="28"/>
      <c r="DU27" s="29">
        <f>SUM(DU24:DU26)</f>
        <v>0</v>
      </c>
      <c r="DX27" s="139" t="s">
        <v>30</v>
      </c>
      <c r="DY27" s="140"/>
      <c r="DZ27" s="23"/>
      <c r="EA27" s="28"/>
      <c r="EB27" s="29">
        <f>SUM(EB24:EB26)</f>
        <v>0</v>
      </c>
      <c r="EE27" s="139" t="s">
        <v>30</v>
      </c>
      <c r="EF27" s="140"/>
      <c r="EG27" s="23"/>
      <c r="EH27" s="28"/>
      <c r="EI27" s="29">
        <f>SUM(EI24:EI26)</f>
        <v>0</v>
      </c>
    </row>
    <row r="28" spans="2:139" ht="16.5" customHeight="1">
      <c r="B28" s="149" t="s">
        <v>16</v>
      </c>
      <c r="C28" s="150"/>
      <c r="D28" s="30"/>
      <c r="E28" s="28"/>
      <c r="F28" s="29">
        <f>F22+F27</f>
        <v>0</v>
      </c>
      <c r="I28" s="149" t="s">
        <v>16</v>
      </c>
      <c r="J28" s="150"/>
      <c r="K28" s="30"/>
      <c r="L28" s="28"/>
      <c r="M28" s="29">
        <f>M22+M27</f>
        <v>0</v>
      </c>
      <c r="P28" s="149" t="s">
        <v>16</v>
      </c>
      <c r="Q28" s="150"/>
      <c r="R28" s="30"/>
      <c r="S28" s="28"/>
      <c r="T28" s="29">
        <f>T22+T27</f>
        <v>0</v>
      </c>
      <c r="W28" s="149" t="s">
        <v>16</v>
      </c>
      <c r="X28" s="150"/>
      <c r="Y28" s="30"/>
      <c r="Z28" s="28"/>
      <c r="AA28" s="29">
        <f>AA22+AA27</f>
        <v>0</v>
      </c>
      <c r="AD28" s="149" t="s">
        <v>16</v>
      </c>
      <c r="AE28" s="150"/>
      <c r="AF28" s="30"/>
      <c r="AG28" s="28"/>
      <c r="AH28" s="29">
        <f>AH22+AH27</f>
        <v>0</v>
      </c>
      <c r="AK28" s="149" t="s">
        <v>16</v>
      </c>
      <c r="AL28" s="150"/>
      <c r="AM28" s="30"/>
      <c r="AN28" s="28"/>
      <c r="AO28" s="29">
        <f>AO22+AO27</f>
        <v>0</v>
      </c>
      <c r="AR28" s="149" t="s">
        <v>16</v>
      </c>
      <c r="AS28" s="150"/>
      <c r="AT28" s="30"/>
      <c r="AU28" s="28"/>
      <c r="AV28" s="29">
        <f>AV22+AV27</f>
        <v>0</v>
      </c>
      <c r="AY28" s="149" t="s">
        <v>16</v>
      </c>
      <c r="AZ28" s="150"/>
      <c r="BA28" s="30"/>
      <c r="BB28" s="28"/>
      <c r="BC28" s="29">
        <f>BC22+BC27</f>
        <v>0</v>
      </c>
      <c r="BF28" s="149" t="s">
        <v>16</v>
      </c>
      <c r="BG28" s="150"/>
      <c r="BH28" s="30"/>
      <c r="BI28" s="28"/>
      <c r="BJ28" s="29">
        <f>BJ22+BJ27</f>
        <v>0</v>
      </c>
      <c r="BM28" s="149" t="s">
        <v>16</v>
      </c>
      <c r="BN28" s="150"/>
      <c r="BO28" s="30"/>
      <c r="BP28" s="28"/>
      <c r="BQ28" s="29">
        <f>BQ22+BQ27</f>
        <v>0</v>
      </c>
      <c r="BT28" s="149" t="s">
        <v>16</v>
      </c>
      <c r="BU28" s="150"/>
      <c r="BV28" s="30"/>
      <c r="BW28" s="28"/>
      <c r="BX28" s="29">
        <f>BX22+BX27</f>
        <v>0</v>
      </c>
      <c r="CA28" s="149" t="s">
        <v>16</v>
      </c>
      <c r="CB28" s="150"/>
      <c r="CC28" s="30"/>
      <c r="CD28" s="28"/>
      <c r="CE28" s="29">
        <f>CE22+CE27</f>
        <v>0</v>
      </c>
      <c r="CH28" s="149" t="s">
        <v>16</v>
      </c>
      <c r="CI28" s="150"/>
      <c r="CJ28" s="30"/>
      <c r="CK28" s="28"/>
      <c r="CL28" s="29">
        <f>CL22+CL27</f>
        <v>0</v>
      </c>
      <c r="CO28" s="149" t="s">
        <v>16</v>
      </c>
      <c r="CP28" s="150"/>
      <c r="CQ28" s="30"/>
      <c r="CR28" s="28"/>
      <c r="CS28" s="29">
        <f>CS22+CS27</f>
        <v>0</v>
      </c>
      <c r="CV28" s="149" t="s">
        <v>16</v>
      </c>
      <c r="CW28" s="150"/>
      <c r="CX28" s="30"/>
      <c r="CY28" s="28"/>
      <c r="CZ28" s="29">
        <f>CZ22+CZ27</f>
        <v>0</v>
      </c>
      <c r="DC28" s="149" t="s">
        <v>16</v>
      </c>
      <c r="DD28" s="150"/>
      <c r="DE28" s="30"/>
      <c r="DF28" s="28"/>
      <c r="DG28" s="29">
        <f>DG22+DG27</f>
        <v>0</v>
      </c>
      <c r="DJ28" s="149" t="s">
        <v>16</v>
      </c>
      <c r="DK28" s="150"/>
      <c r="DL28" s="30"/>
      <c r="DM28" s="28"/>
      <c r="DN28" s="29">
        <f>DN22+DN27</f>
        <v>0</v>
      </c>
      <c r="DQ28" s="149" t="s">
        <v>16</v>
      </c>
      <c r="DR28" s="150"/>
      <c r="DS28" s="30"/>
      <c r="DT28" s="28"/>
      <c r="DU28" s="29">
        <f>DU22+DU27</f>
        <v>0</v>
      </c>
      <c r="DX28" s="149" t="s">
        <v>16</v>
      </c>
      <c r="DY28" s="150"/>
      <c r="DZ28" s="30"/>
      <c r="EA28" s="28"/>
      <c r="EB28" s="29">
        <f>EB22+EB27</f>
        <v>0</v>
      </c>
      <c r="EE28" s="149" t="s">
        <v>16</v>
      </c>
      <c r="EF28" s="150"/>
      <c r="EG28" s="30"/>
      <c r="EH28" s="28"/>
      <c r="EI28" s="29">
        <f>EI22+EI27</f>
        <v>0</v>
      </c>
    </row>
    <row r="29" spans="2:139" ht="16.5" customHeight="1">
      <c r="B29" s="149" t="s">
        <v>17</v>
      </c>
      <c r="C29" s="150"/>
      <c r="D29" s="30"/>
      <c r="E29" s="28"/>
      <c r="F29" s="29"/>
      <c r="I29" s="149" t="s">
        <v>17</v>
      </c>
      <c r="J29" s="150"/>
      <c r="K29" s="30"/>
      <c r="L29" s="28"/>
      <c r="M29" s="29"/>
      <c r="P29" s="149" t="s">
        <v>17</v>
      </c>
      <c r="Q29" s="150"/>
      <c r="R29" s="30"/>
      <c r="S29" s="28"/>
      <c r="T29" s="29"/>
      <c r="W29" s="149" t="s">
        <v>17</v>
      </c>
      <c r="X29" s="150"/>
      <c r="Y29" s="30"/>
      <c r="Z29" s="28"/>
      <c r="AA29" s="29"/>
      <c r="AD29" s="149" t="s">
        <v>17</v>
      </c>
      <c r="AE29" s="150"/>
      <c r="AF29" s="30"/>
      <c r="AG29" s="28"/>
      <c r="AH29" s="29"/>
      <c r="AK29" s="149" t="s">
        <v>17</v>
      </c>
      <c r="AL29" s="150"/>
      <c r="AM29" s="30"/>
      <c r="AN29" s="28"/>
      <c r="AO29" s="29"/>
      <c r="AR29" s="149" t="s">
        <v>17</v>
      </c>
      <c r="AS29" s="150"/>
      <c r="AT29" s="30"/>
      <c r="AU29" s="28"/>
      <c r="AV29" s="29"/>
      <c r="AY29" s="149" t="s">
        <v>17</v>
      </c>
      <c r="AZ29" s="150"/>
      <c r="BA29" s="30"/>
      <c r="BB29" s="28"/>
      <c r="BC29" s="29"/>
      <c r="BF29" s="149" t="s">
        <v>17</v>
      </c>
      <c r="BG29" s="150"/>
      <c r="BH29" s="30"/>
      <c r="BI29" s="28"/>
      <c r="BJ29" s="29"/>
      <c r="BM29" s="149" t="s">
        <v>17</v>
      </c>
      <c r="BN29" s="150"/>
      <c r="BO29" s="30"/>
      <c r="BP29" s="28"/>
      <c r="BQ29" s="29"/>
      <c r="BT29" s="149" t="s">
        <v>17</v>
      </c>
      <c r="BU29" s="150"/>
      <c r="BV29" s="30"/>
      <c r="BW29" s="28"/>
      <c r="BX29" s="29"/>
      <c r="CA29" s="149" t="s">
        <v>17</v>
      </c>
      <c r="CB29" s="150"/>
      <c r="CC29" s="30"/>
      <c r="CD29" s="28"/>
      <c r="CE29" s="29"/>
      <c r="CH29" s="149" t="s">
        <v>17</v>
      </c>
      <c r="CI29" s="150"/>
      <c r="CJ29" s="30"/>
      <c r="CK29" s="28"/>
      <c r="CL29" s="29"/>
      <c r="CO29" s="149" t="s">
        <v>17</v>
      </c>
      <c r="CP29" s="150"/>
      <c r="CQ29" s="30"/>
      <c r="CR29" s="28"/>
      <c r="CS29" s="29"/>
      <c r="CV29" s="149" t="s">
        <v>17</v>
      </c>
      <c r="CW29" s="150"/>
      <c r="CX29" s="30"/>
      <c r="CY29" s="28"/>
      <c r="CZ29" s="29"/>
      <c r="DC29" s="149" t="s">
        <v>17</v>
      </c>
      <c r="DD29" s="150"/>
      <c r="DE29" s="30"/>
      <c r="DF29" s="28"/>
      <c r="DG29" s="29"/>
      <c r="DJ29" s="149" t="s">
        <v>17</v>
      </c>
      <c r="DK29" s="150"/>
      <c r="DL29" s="30"/>
      <c r="DM29" s="28"/>
      <c r="DN29" s="29"/>
      <c r="DQ29" s="149" t="s">
        <v>17</v>
      </c>
      <c r="DR29" s="150"/>
      <c r="DS29" s="30"/>
      <c r="DT29" s="28"/>
      <c r="DU29" s="29"/>
      <c r="DX29" s="149" t="s">
        <v>17</v>
      </c>
      <c r="DY29" s="150"/>
      <c r="DZ29" s="30"/>
      <c r="EA29" s="28"/>
      <c r="EB29" s="29"/>
      <c r="EE29" s="149" t="s">
        <v>17</v>
      </c>
      <c r="EF29" s="150"/>
      <c r="EG29" s="30"/>
      <c r="EH29" s="28"/>
      <c r="EI29" s="29"/>
    </row>
    <row r="30" spans="2:139" ht="13.5" customHeight="1">
      <c r="B30" s="139" t="s">
        <v>8</v>
      </c>
      <c r="C30" s="140"/>
      <c r="D30" s="23"/>
      <c r="E30" s="28"/>
      <c r="F30" s="29"/>
      <c r="I30" s="139" t="s">
        <v>8</v>
      </c>
      <c r="J30" s="140"/>
      <c r="K30" s="23"/>
      <c r="L30" s="28"/>
      <c r="M30" s="29"/>
      <c r="P30" s="139" t="s">
        <v>8</v>
      </c>
      <c r="Q30" s="140"/>
      <c r="R30" s="23"/>
      <c r="S30" s="28"/>
      <c r="T30" s="29"/>
      <c r="W30" s="139" t="s">
        <v>8</v>
      </c>
      <c r="X30" s="140"/>
      <c r="Y30" s="23"/>
      <c r="Z30" s="28"/>
      <c r="AA30" s="29"/>
      <c r="AD30" s="139" t="s">
        <v>8</v>
      </c>
      <c r="AE30" s="140"/>
      <c r="AF30" s="23"/>
      <c r="AG30" s="28"/>
      <c r="AH30" s="29"/>
      <c r="AK30" s="139" t="s">
        <v>8</v>
      </c>
      <c r="AL30" s="140"/>
      <c r="AM30" s="23"/>
      <c r="AN30" s="28"/>
      <c r="AO30" s="29"/>
      <c r="AR30" s="139" t="s">
        <v>8</v>
      </c>
      <c r="AS30" s="140"/>
      <c r="AT30" s="23"/>
      <c r="AU30" s="28"/>
      <c r="AV30" s="29"/>
      <c r="AY30" s="139" t="s">
        <v>8</v>
      </c>
      <c r="AZ30" s="140"/>
      <c r="BA30" s="23"/>
      <c r="BB30" s="28"/>
      <c r="BC30" s="29"/>
      <c r="BF30" s="139" t="s">
        <v>8</v>
      </c>
      <c r="BG30" s="140"/>
      <c r="BH30" s="23"/>
      <c r="BI30" s="28"/>
      <c r="BJ30" s="29"/>
      <c r="BM30" s="139" t="s">
        <v>8</v>
      </c>
      <c r="BN30" s="140"/>
      <c r="BO30" s="23"/>
      <c r="BP30" s="28"/>
      <c r="BQ30" s="29"/>
      <c r="BT30" s="139" t="s">
        <v>8</v>
      </c>
      <c r="BU30" s="140"/>
      <c r="BV30" s="23"/>
      <c r="BW30" s="28"/>
      <c r="BX30" s="29"/>
      <c r="CA30" s="139" t="s">
        <v>8</v>
      </c>
      <c r="CB30" s="140"/>
      <c r="CC30" s="23"/>
      <c r="CD30" s="28"/>
      <c r="CE30" s="29"/>
      <c r="CH30" s="139" t="s">
        <v>8</v>
      </c>
      <c r="CI30" s="140"/>
      <c r="CJ30" s="23"/>
      <c r="CK30" s="28"/>
      <c r="CL30" s="29"/>
      <c r="CO30" s="139" t="s">
        <v>8</v>
      </c>
      <c r="CP30" s="140"/>
      <c r="CQ30" s="23"/>
      <c r="CR30" s="28"/>
      <c r="CS30" s="29"/>
      <c r="CV30" s="139" t="s">
        <v>8</v>
      </c>
      <c r="CW30" s="140"/>
      <c r="CX30" s="23"/>
      <c r="CY30" s="28"/>
      <c r="CZ30" s="29"/>
      <c r="DC30" s="139" t="s">
        <v>8</v>
      </c>
      <c r="DD30" s="140"/>
      <c r="DE30" s="23"/>
      <c r="DF30" s="28"/>
      <c r="DG30" s="29"/>
      <c r="DJ30" s="139" t="s">
        <v>8</v>
      </c>
      <c r="DK30" s="140"/>
      <c r="DL30" s="23"/>
      <c r="DM30" s="28"/>
      <c r="DN30" s="29"/>
      <c r="DQ30" s="139" t="s">
        <v>8</v>
      </c>
      <c r="DR30" s="140"/>
      <c r="DS30" s="23"/>
      <c r="DT30" s="28"/>
      <c r="DU30" s="29"/>
      <c r="DX30" s="139" t="s">
        <v>8</v>
      </c>
      <c r="DY30" s="140"/>
      <c r="DZ30" s="23"/>
      <c r="EA30" s="28"/>
      <c r="EB30" s="29"/>
      <c r="EE30" s="139" t="s">
        <v>8</v>
      </c>
      <c r="EF30" s="140"/>
      <c r="EG30" s="23"/>
      <c r="EH30" s="28"/>
      <c r="EI30" s="29"/>
    </row>
    <row r="31" spans="2:139" ht="13.5" customHeight="1">
      <c r="B31" s="139" t="s">
        <v>19</v>
      </c>
      <c r="C31" s="140"/>
      <c r="D31" s="23"/>
      <c r="E31" s="28"/>
      <c r="F31" s="24">
        <f>D31*E31</f>
        <v>0</v>
      </c>
      <c r="I31" s="139" t="s">
        <v>19</v>
      </c>
      <c r="J31" s="140"/>
      <c r="K31" s="23"/>
      <c r="L31" s="28"/>
      <c r="M31" s="24">
        <f>K31*L31</f>
        <v>0</v>
      </c>
      <c r="P31" s="139" t="s">
        <v>19</v>
      </c>
      <c r="Q31" s="140"/>
      <c r="R31" s="23"/>
      <c r="S31" s="28"/>
      <c r="T31" s="24">
        <f>R31*S31</f>
        <v>0</v>
      </c>
      <c r="W31" s="139" t="s">
        <v>19</v>
      </c>
      <c r="X31" s="140"/>
      <c r="Y31" s="23"/>
      <c r="Z31" s="28"/>
      <c r="AA31" s="24">
        <f>Y31*Z31</f>
        <v>0</v>
      </c>
      <c r="AD31" s="139" t="s">
        <v>19</v>
      </c>
      <c r="AE31" s="140"/>
      <c r="AF31" s="23"/>
      <c r="AG31" s="28"/>
      <c r="AH31" s="24">
        <f>AF31*AG31</f>
        <v>0</v>
      </c>
      <c r="AK31" s="139" t="s">
        <v>19</v>
      </c>
      <c r="AL31" s="140"/>
      <c r="AM31" s="23"/>
      <c r="AN31" s="28"/>
      <c r="AO31" s="24">
        <f>AM31*AN31</f>
        <v>0</v>
      </c>
      <c r="AR31" s="139" t="s">
        <v>19</v>
      </c>
      <c r="AS31" s="140"/>
      <c r="AT31" s="23"/>
      <c r="AU31" s="28"/>
      <c r="AV31" s="24">
        <f>AT31*AU31</f>
        <v>0</v>
      </c>
      <c r="AY31" s="139" t="s">
        <v>19</v>
      </c>
      <c r="AZ31" s="140"/>
      <c r="BA31" s="23"/>
      <c r="BB31" s="28"/>
      <c r="BC31" s="24">
        <f>BA31*BB31</f>
        <v>0</v>
      </c>
      <c r="BF31" s="139" t="s">
        <v>19</v>
      </c>
      <c r="BG31" s="140"/>
      <c r="BH31" s="23"/>
      <c r="BI31" s="28"/>
      <c r="BJ31" s="24">
        <f>BH31*BI31</f>
        <v>0</v>
      </c>
      <c r="BM31" s="139" t="s">
        <v>19</v>
      </c>
      <c r="BN31" s="140"/>
      <c r="BO31" s="23"/>
      <c r="BP31" s="28"/>
      <c r="BQ31" s="24">
        <f>BO31*BP31</f>
        <v>0</v>
      </c>
      <c r="BT31" s="139" t="s">
        <v>19</v>
      </c>
      <c r="BU31" s="140"/>
      <c r="BV31" s="23"/>
      <c r="BW31" s="28"/>
      <c r="BX31" s="24">
        <f>BV31*BW31</f>
        <v>0</v>
      </c>
      <c r="CA31" s="139" t="s">
        <v>19</v>
      </c>
      <c r="CB31" s="140"/>
      <c r="CC31" s="23"/>
      <c r="CD31" s="28"/>
      <c r="CE31" s="24">
        <f>CC31*CD31</f>
        <v>0</v>
      </c>
      <c r="CH31" s="139" t="s">
        <v>19</v>
      </c>
      <c r="CI31" s="140"/>
      <c r="CJ31" s="23"/>
      <c r="CK31" s="28"/>
      <c r="CL31" s="24">
        <f>CJ31*CK31</f>
        <v>0</v>
      </c>
      <c r="CO31" s="139" t="s">
        <v>19</v>
      </c>
      <c r="CP31" s="140"/>
      <c r="CQ31" s="23"/>
      <c r="CR31" s="28"/>
      <c r="CS31" s="24">
        <f>CQ31*CR31</f>
        <v>0</v>
      </c>
      <c r="CV31" s="139" t="s">
        <v>19</v>
      </c>
      <c r="CW31" s="140"/>
      <c r="CX31" s="23"/>
      <c r="CY31" s="28"/>
      <c r="CZ31" s="24">
        <f>CX31*CY31</f>
        <v>0</v>
      </c>
      <c r="DC31" s="139" t="s">
        <v>19</v>
      </c>
      <c r="DD31" s="140"/>
      <c r="DE31" s="23"/>
      <c r="DF31" s="28"/>
      <c r="DG31" s="24">
        <f>DE31*DF31</f>
        <v>0</v>
      </c>
      <c r="DJ31" s="139" t="s">
        <v>19</v>
      </c>
      <c r="DK31" s="140"/>
      <c r="DL31" s="23"/>
      <c r="DM31" s="28"/>
      <c r="DN31" s="24">
        <f>DL31*DM31</f>
        <v>0</v>
      </c>
      <c r="DQ31" s="139" t="s">
        <v>19</v>
      </c>
      <c r="DR31" s="140"/>
      <c r="DS31" s="23"/>
      <c r="DT31" s="28"/>
      <c r="DU31" s="24">
        <f>DS31*DT31</f>
        <v>0</v>
      </c>
      <c r="DX31" s="139" t="s">
        <v>19</v>
      </c>
      <c r="DY31" s="140"/>
      <c r="DZ31" s="23"/>
      <c r="EA31" s="28"/>
      <c r="EB31" s="24">
        <f>DZ31*EA31</f>
        <v>0</v>
      </c>
      <c r="EE31" s="139" t="s">
        <v>19</v>
      </c>
      <c r="EF31" s="140"/>
      <c r="EG31" s="23"/>
      <c r="EH31" s="28"/>
      <c r="EI31" s="24">
        <f>EG31*EH31</f>
        <v>0</v>
      </c>
    </row>
    <row r="32" spans="2:139" ht="15.75" customHeight="1">
      <c r="B32" s="139" t="s">
        <v>20</v>
      </c>
      <c r="C32" s="140"/>
      <c r="D32" s="23"/>
      <c r="E32" s="28"/>
      <c r="F32" s="24">
        <f>D32*E32</f>
        <v>0</v>
      </c>
      <c r="I32" s="139" t="s">
        <v>20</v>
      </c>
      <c r="J32" s="140"/>
      <c r="K32" s="23"/>
      <c r="L32" s="28"/>
      <c r="M32" s="24">
        <f>K32*L32</f>
        <v>0</v>
      </c>
      <c r="P32" s="139" t="s">
        <v>20</v>
      </c>
      <c r="Q32" s="140"/>
      <c r="R32" s="23"/>
      <c r="S32" s="28"/>
      <c r="T32" s="24">
        <f>R32*S32</f>
        <v>0</v>
      </c>
      <c r="W32" s="139" t="s">
        <v>20</v>
      </c>
      <c r="X32" s="140"/>
      <c r="Y32" s="23"/>
      <c r="Z32" s="28"/>
      <c r="AA32" s="24">
        <f>Y32*Z32</f>
        <v>0</v>
      </c>
      <c r="AD32" s="139" t="s">
        <v>20</v>
      </c>
      <c r="AE32" s="140"/>
      <c r="AF32" s="23"/>
      <c r="AG32" s="28"/>
      <c r="AH32" s="24">
        <f>AF32*AG32</f>
        <v>0</v>
      </c>
      <c r="AK32" s="139" t="s">
        <v>20</v>
      </c>
      <c r="AL32" s="140"/>
      <c r="AM32" s="23"/>
      <c r="AN32" s="28"/>
      <c r="AO32" s="24">
        <f>AM32*AN32</f>
        <v>0</v>
      </c>
      <c r="AR32" s="139" t="s">
        <v>20</v>
      </c>
      <c r="AS32" s="140"/>
      <c r="AT32" s="23"/>
      <c r="AU32" s="28"/>
      <c r="AV32" s="24">
        <f>AT32*AU32</f>
        <v>0</v>
      </c>
      <c r="AY32" s="139" t="s">
        <v>20</v>
      </c>
      <c r="AZ32" s="140"/>
      <c r="BA32" s="23"/>
      <c r="BB32" s="28"/>
      <c r="BC32" s="24">
        <f>BA32*BB32</f>
        <v>0</v>
      </c>
      <c r="BF32" s="139" t="s">
        <v>20</v>
      </c>
      <c r="BG32" s="140"/>
      <c r="BH32" s="23"/>
      <c r="BI32" s="28"/>
      <c r="BJ32" s="24">
        <f>BH32*BI32</f>
        <v>0</v>
      </c>
      <c r="BM32" s="139" t="s">
        <v>20</v>
      </c>
      <c r="BN32" s="140"/>
      <c r="BO32" s="23"/>
      <c r="BP32" s="28"/>
      <c r="BQ32" s="24">
        <f>BO32*BP32</f>
        <v>0</v>
      </c>
      <c r="BT32" s="139" t="s">
        <v>20</v>
      </c>
      <c r="BU32" s="140"/>
      <c r="BV32" s="23"/>
      <c r="BW32" s="28"/>
      <c r="BX32" s="24">
        <f>BV32*BW32</f>
        <v>0</v>
      </c>
      <c r="CA32" s="139" t="s">
        <v>20</v>
      </c>
      <c r="CB32" s="140"/>
      <c r="CC32" s="23"/>
      <c r="CD32" s="28"/>
      <c r="CE32" s="24">
        <f>CC32*CD32</f>
        <v>0</v>
      </c>
      <c r="CH32" s="139" t="s">
        <v>20</v>
      </c>
      <c r="CI32" s="140"/>
      <c r="CJ32" s="23"/>
      <c r="CK32" s="28"/>
      <c r="CL32" s="24">
        <f>CJ32*CK32</f>
        <v>0</v>
      </c>
      <c r="CO32" s="139" t="s">
        <v>20</v>
      </c>
      <c r="CP32" s="140"/>
      <c r="CQ32" s="23"/>
      <c r="CR32" s="28"/>
      <c r="CS32" s="24">
        <f>CQ32*CR32</f>
        <v>0</v>
      </c>
      <c r="CV32" s="139" t="s">
        <v>20</v>
      </c>
      <c r="CW32" s="140"/>
      <c r="CX32" s="23"/>
      <c r="CY32" s="28"/>
      <c r="CZ32" s="24">
        <f>CX32*CY32</f>
        <v>0</v>
      </c>
      <c r="DC32" s="139" t="s">
        <v>20</v>
      </c>
      <c r="DD32" s="140"/>
      <c r="DE32" s="23"/>
      <c r="DF32" s="28"/>
      <c r="DG32" s="24">
        <f>DE32*DF32</f>
        <v>0</v>
      </c>
      <c r="DJ32" s="139" t="s">
        <v>20</v>
      </c>
      <c r="DK32" s="140"/>
      <c r="DL32" s="23"/>
      <c r="DM32" s="28"/>
      <c r="DN32" s="24">
        <f>DL32*DM32</f>
        <v>0</v>
      </c>
      <c r="DQ32" s="139" t="s">
        <v>20</v>
      </c>
      <c r="DR32" s="140"/>
      <c r="DS32" s="23"/>
      <c r="DT32" s="28"/>
      <c r="DU32" s="24">
        <f>DS32*DT32</f>
        <v>0</v>
      </c>
      <c r="DX32" s="139" t="s">
        <v>20</v>
      </c>
      <c r="DY32" s="140"/>
      <c r="DZ32" s="23"/>
      <c r="EA32" s="28"/>
      <c r="EB32" s="24">
        <f>DZ32*EA32</f>
        <v>0</v>
      </c>
      <c r="EE32" s="139" t="s">
        <v>20</v>
      </c>
      <c r="EF32" s="140"/>
      <c r="EG32" s="23"/>
      <c r="EH32" s="28"/>
      <c r="EI32" s="24">
        <f>EG32*EH32</f>
        <v>0</v>
      </c>
    </row>
    <row r="33" spans="2:139" ht="13.5" customHeight="1">
      <c r="B33" s="139" t="s">
        <v>18</v>
      </c>
      <c r="C33" s="140"/>
      <c r="D33" s="23"/>
      <c r="E33" s="28"/>
      <c r="F33" s="24">
        <f>D33*E33</f>
        <v>0</v>
      </c>
      <c r="I33" s="139" t="s">
        <v>18</v>
      </c>
      <c r="J33" s="140"/>
      <c r="K33" s="23"/>
      <c r="L33" s="28"/>
      <c r="M33" s="24">
        <f>K33*L33</f>
        <v>0</v>
      </c>
      <c r="P33" s="139" t="s">
        <v>18</v>
      </c>
      <c r="Q33" s="140"/>
      <c r="R33" s="23"/>
      <c r="S33" s="28"/>
      <c r="T33" s="24">
        <f>R33*S33</f>
        <v>0</v>
      </c>
      <c r="W33" s="139" t="s">
        <v>18</v>
      </c>
      <c r="X33" s="140"/>
      <c r="Y33" s="23"/>
      <c r="Z33" s="28"/>
      <c r="AA33" s="24">
        <f>Y33*Z33</f>
        <v>0</v>
      </c>
      <c r="AD33" s="139" t="s">
        <v>18</v>
      </c>
      <c r="AE33" s="140"/>
      <c r="AF33" s="23"/>
      <c r="AG33" s="28"/>
      <c r="AH33" s="24">
        <f>AF33*AG33</f>
        <v>0</v>
      </c>
      <c r="AK33" s="139" t="s">
        <v>18</v>
      </c>
      <c r="AL33" s="140"/>
      <c r="AM33" s="23"/>
      <c r="AN33" s="28"/>
      <c r="AO33" s="24">
        <f>AM33*AN33</f>
        <v>0</v>
      </c>
      <c r="AR33" s="139" t="s">
        <v>18</v>
      </c>
      <c r="AS33" s="140"/>
      <c r="AT33" s="23"/>
      <c r="AU33" s="28"/>
      <c r="AV33" s="24">
        <f>AT33*AU33</f>
        <v>0</v>
      </c>
      <c r="AY33" s="139" t="s">
        <v>18</v>
      </c>
      <c r="AZ33" s="140"/>
      <c r="BA33" s="23"/>
      <c r="BB33" s="28"/>
      <c r="BC33" s="24">
        <f>BA33*BB33</f>
        <v>0</v>
      </c>
      <c r="BF33" s="139" t="s">
        <v>18</v>
      </c>
      <c r="BG33" s="140"/>
      <c r="BH33" s="23"/>
      <c r="BI33" s="28"/>
      <c r="BJ33" s="24">
        <f>BH33*BI33</f>
        <v>0</v>
      </c>
      <c r="BM33" s="139" t="s">
        <v>18</v>
      </c>
      <c r="BN33" s="140"/>
      <c r="BO33" s="23"/>
      <c r="BP33" s="28"/>
      <c r="BQ33" s="24">
        <f>BO33*BP33</f>
        <v>0</v>
      </c>
      <c r="BT33" s="139" t="s">
        <v>18</v>
      </c>
      <c r="BU33" s="140"/>
      <c r="BV33" s="23"/>
      <c r="BW33" s="28"/>
      <c r="BX33" s="24">
        <f>BV33*BW33</f>
        <v>0</v>
      </c>
      <c r="CA33" s="139" t="s">
        <v>18</v>
      </c>
      <c r="CB33" s="140"/>
      <c r="CC33" s="23"/>
      <c r="CD33" s="28"/>
      <c r="CE33" s="24">
        <f>CC33*CD33</f>
        <v>0</v>
      </c>
      <c r="CH33" s="139" t="s">
        <v>18</v>
      </c>
      <c r="CI33" s="140"/>
      <c r="CJ33" s="23"/>
      <c r="CK33" s="28"/>
      <c r="CL33" s="24">
        <f>CJ33*CK33</f>
        <v>0</v>
      </c>
      <c r="CO33" s="139" t="s">
        <v>18</v>
      </c>
      <c r="CP33" s="140"/>
      <c r="CQ33" s="23"/>
      <c r="CR33" s="28"/>
      <c r="CS33" s="24">
        <f>CQ33*CR33</f>
        <v>0</v>
      </c>
      <c r="CV33" s="139" t="s">
        <v>18</v>
      </c>
      <c r="CW33" s="140"/>
      <c r="CX33" s="23"/>
      <c r="CY33" s="28"/>
      <c r="CZ33" s="24">
        <f>CX33*CY33</f>
        <v>0</v>
      </c>
      <c r="DC33" s="139" t="s">
        <v>18</v>
      </c>
      <c r="DD33" s="140"/>
      <c r="DE33" s="23"/>
      <c r="DF33" s="28"/>
      <c r="DG33" s="24">
        <f>DE33*DF33</f>
        <v>0</v>
      </c>
      <c r="DJ33" s="139" t="s">
        <v>18</v>
      </c>
      <c r="DK33" s="140"/>
      <c r="DL33" s="23"/>
      <c r="DM33" s="28"/>
      <c r="DN33" s="24">
        <f>DL33*DM33</f>
        <v>0</v>
      </c>
      <c r="DQ33" s="139" t="s">
        <v>18</v>
      </c>
      <c r="DR33" s="140"/>
      <c r="DS33" s="23"/>
      <c r="DT33" s="28"/>
      <c r="DU33" s="24">
        <f>DS33*DT33</f>
        <v>0</v>
      </c>
      <c r="DX33" s="139" t="s">
        <v>18</v>
      </c>
      <c r="DY33" s="140"/>
      <c r="DZ33" s="23"/>
      <c r="EA33" s="28"/>
      <c r="EB33" s="24">
        <f>DZ33*EA33</f>
        <v>0</v>
      </c>
      <c r="EE33" s="139" t="s">
        <v>18</v>
      </c>
      <c r="EF33" s="140"/>
      <c r="EG33" s="23"/>
      <c r="EH33" s="28"/>
      <c r="EI33" s="24">
        <f>EG33*EH33</f>
        <v>0</v>
      </c>
    </row>
    <row r="34" spans="2:139" ht="18" customHeight="1">
      <c r="B34" s="139" t="s">
        <v>10</v>
      </c>
      <c r="C34" s="140"/>
      <c r="D34" s="23"/>
      <c r="E34" s="28"/>
      <c r="F34" s="29">
        <f>SUM(F31:F33)</f>
        <v>0</v>
      </c>
      <c r="I34" s="139" t="s">
        <v>10</v>
      </c>
      <c r="J34" s="140"/>
      <c r="K34" s="23"/>
      <c r="L34" s="28"/>
      <c r="M34" s="29">
        <f>SUM(M31:M33)</f>
        <v>0</v>
      </c>
      <c r="P34" s="139" t="s">
        <v>10</v>
      </c>
      <c r="Q34" s="140"/>
      <c r="R34" s="23"/>
      <c r="S34" s="28"/>
      <c r="T34" s="29">
        <f>SUM(T31:T33)</f>
        <v>0</v>
      </c>
      <c r="W34" s="139" t="s">
        <v>10</v>
      </c>
      <c r="X34" s="140"/>
      <c r="Y34" s="23"/>
      <c r="Z34" s="28"/>
      <c r="AA34" s="29">
        <f>SUM(AA31:AA33)</f>
        <v>0</v>
      </c>
      <c r="AD34" s="139" t="s">
        <v>10</v>
      </c>
      <c r="AE34" s="140"/>
      <c r="AF34" s="23"/>
      <c r="AG34" s="28"/>
      <c r="AH34" s="29">
        <f>SUM(AH31:AH33)</f>
        <v>0</v>
      </c>
      <c r="AK34" s="139" t="s">
        <v>10</v>
      </c>
      <c r="AL34" s="140"/>
      <c r="AM34" s="23"/>
      <c r="AN34" s="28"/>
      <c r="AO34" s="29">
        <f>SUM(AO31:AO33)</f>
        <v>0</v>
      </c>
      <c r="AR34" s="139" t="s">
        <v>10</v>
      </c>
      <c r="AS34" s="140"/>
      <c r="AT34" s="23"/>
      <c r="AU34" s="28"/>
      <c r="AV34" s="29">
        <f>SUM(AV31:AV33)</f>
        <v>0</v>
      </c>
      <c r="AY34" s="139" t="s">
        <v>10</v>
      </c>
      <c r="AZ34" s="140"/>
      <c r="BA34" s="23"/>
      <c r="BB34" s="28"/>
      <c r="BC34" s="29">
        <f>SUM(BC31:BC33)</f>
        <v>0</v>
      </c>
      <c r="BF34" s="139" t="s">
        <v>10</v>
      </c>
      <c r="BG34" s="140"/>
      <c r="BH34" s="23"/>
      <c r="BI34" s="28"/>
      <c r="BJ34" s="29">
        <f>SUM(BJ31:BJ33)</f>
        <v>0</v>
      </c>
      <c r="BM34" s="139" t="s">
        <v>10</v>
      </c>
      <c r="BN34" s="140"/>
      <c r="BO34" s="23"/>
      <c r="BP34" s="28"/>
      <c r="BQ34" s="29">
        <f>SUM(BQ31:BQ33)</f>
        <v>0</v>
      </c>
      <c r="BT34" s="139" t="s">
        <v>10</v>
      </c>
      <c r="BU34" s="140"/>
      <c r="BV34" s="23"/>
      <c r="BW34" s="28"/>
      <c r="BX34" s="29">
        <f>SUM(BX31:BX33)</f>
        <v>0</v>
      </c>
      <c r="CA34" s="139" t="s">
        <v>10</v>
      </c>
      <c r="CB34" s="140"/>
      <c r="CC34" s="23"/>
      <c r="CD34" s="28"/>
      <c r="CE34" s="29">
        <f>SUM(CE31:CE33)</f>
        <v>0</v>
      </c>
      <c r="CH34" s="139" t="s">
        <v>10</v>
      </c>
      <c r="CI34" s="140"/>
      <c r="CJ34" s="23"/>
      <c r="CK34" s="28"/>
      <c r="CL34" s="29">
        <f>SUM(CL31:CL33)</f>
        <v>0</v>
      </c>
      <c r="CO34" s="139" t="s">
        <v>10</v>
      </c>
      <c r="CP34" s="140"/>
      <c r="CQ34" s="23"/>
      <c r="CR34" s="28"/>
      <c r="CS34" s="29">
        <f>SUM(CS31:CS33)</f>
        <v>0</v>
      </c>
      <c r="CV34" s="139" t="s">
        <v>10</v>
      </c>
      <c r="CW34" s="140"/>
      <c r="CX34" s="23"/>
      <c r="CY34" s="28"/>
      <c r="CZ34" s="29">
        <f>SUM(CZ31:CZ33)</f>
        <v>0</v>
      </c>
      <c r="DC34" s="139" t="s">
        <v>10</v>
      </c>
      <c r="DD34" s="140"/>
      <c r="DE34" s="23"/>
      <c r="DF34" s="28"/>
      <c r="DG34" s="29">
        <f>SUM(DG31:DG33)</f>
        <v>0</v>
      </c>
      <c r="DJ34" s="139" t="s">
        <v>10</v>
      </c>
      <c r="DK34" s="140"/>
      <c r="DL34" s="23"/>
      <c r="DM34" s="28"/>
      <c r="DN34" s="29">
        <f>SUM(DN31:DN33)</f>
        <v>0</v>
      </c>
      <c r="DQ34" s="139" t="s">
        <v>10</v>
      </c>
      <c r="DR34" s="140"/>
      <c r="DS34" s="23"/>
      <c r="DT34" s="28"/>
      <c r="DU34" s="29">
        <f>SUM(DU31:DU33)</f>
        <v>0</v>
      </c>
      <c r="DX34" s="139" t="s">
        <v>10</v>
      </c>
      <c r="DY34" s="140"/>
      <c r="DZ34" s="23"/>
      <c r="EA34" s="28"/>
      <c r="EB34" s="29">
        <f>SUM(EB31:EB33)</f>
        <v>0</v>
      </c>
      <c r="EE34" s="139" t="s">
        <v>10</v>
      </c>
      <c r="EF34" s="140"/>
      <c r="EG34" s="23"/>
      <c r="EH34" s="28"/>
      <c r="EI34" s="29">
        <f>SUM(EI31:EI33)</f>
        <v>0</v>
      </c>
    </row>
    <row r="35" spans="2:139" ht="13.5" customHeight="1">
      <c r="B35" s="139" t="s">
        <v>11</v>
      </c>
      <c r="C35" s="140"/>
      <c r="D35" s="23"/>
      <c r="E35" s="28"/>
      <c r="F35" s="29"/>
      <c r="I35" s="139" t="s">
        <v>11</v>
      </c>
      <c r="J35" s="140"/>
      <c r="K35" s="23"/>
      <c r="L35" s="28"/>
      <c r="M35" s="29"/>
      <c r="P35" s="139" t="s">
        <v>11</v>
      </c>
      <c r="Q35" s="140"/>
      <c r="R35" s="23"/>
      <c r="S35" s="28"/>
      <c r="T35" s="29"/>
      <c r="W35" s="139" t="s">
        <v>11</v>
      </c>
      <c r="X35" s="140"/>
      <c r="Y35" s="23"/>
      <c r="Z35" s="28"/>
      <c r="AA35" s="29"/>
      <c r="AD35" s="139" t="s">
        <v>11</v>
      </c>
      <c r="AE35" s="140"/>
      <c r="AF35" s="23"/>
      <c r="AG35" s="28"/>
      <c r="AH35" s="29"/>
      <c r="AK35" s="139" t="s">
        <v>11</v>
      </c>
      <c r="AL35" s="140"/>
      <c r="AM35" s="23"/>
      <c r="AN35" s="28"/>
      <c r="AO35" s="29"/>
      <c r="AR35" s="139" t="s">
        <v>11</v>
      </c>
      <c r="AS35" s="140"/>
      <c r="AT35" s="23"/>
      <c r="AU35" s="28"/>
      <c r="AV35" s="29"/>
      <c r="AY35" s="139" t="s">
        <v>11</v>
      </c>
      <c r="AZ35" s="140"/>
      <c r="BA35" s="23"/>
      <c r="BB35" s="28"/>
      <c r="BC35" s="29"/>
      <c r="BF35" s="139" t="s">
        <v>11</v>
      </c>
      <c r="BG35" s="140"/>
      <c r="BH35" s="23"/>
      <c r="BI35" s="28"/>
      <c r="BJ35" s="29"/>
      <c r="BM35" s="139" t="s">
        <v>11</v>
      </c>
      <c r="BN35" s="140"/>
      <c r="BO35" s="23"/>
      <c r="BP35" s="28"/>
      <c r="BQ35" s="29"/>
      <c r="BT35" s="139" t="s">
        <v>11</v>
      </c>
      <c r="BU35" s="140"/>
      <c r="BV35" s="23"/>
      <c r="BW35" s="28"/>
      <c r="BX35" s="29"/>
      <c r="CA35" s="139" t="s">
        <v>11</v>
      </c>
      <c r="CB35" s="140"/>
      <c r="CC35" s="23"/>
      <c r="CD35" s="28"/>
      <c r="CE35" s="29"/>
      <c r="CH35" s="139" t="s">
        <v>11</v>
      </c>
      <c r="CI35" s="140"/>
      <c r="CJ35" s="23"/>
      <c r="CK35" s="28"/>
      <c r="CL35" s="29"/>
      <c r="CO35" s="139" t="s">
        <v>11</v>
      </c>
      <c r="CP35" s="140"/>
      <c r="CQ35" s="23"/>
      <c r="CR35" s="28"/>
      <c r="CS35" s="29"/>
      <c r="CV35" s="139" t="s">
        <v>11</v>
      </c>
      <c r="CW35" s="140"/>
      <c r="CX35" s="23"/>
      <c r="CY35" s="28"/>
      <c r="CZ35" s="29"/>
      <c r="DC35" s="139" t="s">
        <v>11</v>
      </c>
      <c r="DD35" s="140"/>
      <c r="DE35" s="23"/>
      <c r="DF35" s="28"/>
      <c r="DG35" s="29"/>
      <c r="DJ35" s="139" t="s">
        <v>11</v>
      </c>
      <c r="DK35" s="140"/>
      <c r="DL35" s="23"/>
      <c r="DM35" s="28"/>
      <c r="DN35" s="29"/>
      <c r="DQ35" s="139" t="s">
        <v>11</v>
      </c>
      <c r="DR35" s="140"/>
      <c r="DS35" s="23"/>
      <c r="DT35" s="28"/>
      <c r="DU35" s="29"/>
      <c r="DX35" s="139" t="s">
        <v>11</v>
      </c>
      <c r="DY35" s="140"/>
      <c r="DZ35" s="23"/>
      <c r="EA35" s="28"/>
      <c r="EB35" s="29"/>
      <c r="EE35" s="139" t="s">
        <v>11</v>
      </c>
      <c r="EF35" s="140"/>
      <c r="EG35" s="23"/>
      <c r="EH35" s="28"/>
      <c r="EI35" s="29"/>
    </row>
    <row r="36" spans="2:139" ht="13.5" customHeight="1">
      <c r="B36" s="139" t="s">
        <v>21</v>
      </c>
      <c r="C36" s="140"/>
      <c r="D36" s="23"/>
      <c r="E36" s="28"/>
      <c r="F36" s="24">
        <f>D36*E36</f>
        <v>0</v>
      </c>
      <c r="I36" s="139" t="s">
        <v>21</v>
      </c>
      <c r="J36" s="140"/>
      <c r="K36" s="23"/>
      <c r="L36" s="28"/>
      <c r="M36" s="24">
        <f>K36*L36</f>
        <v>0</v>
      </c>
      <c r="P36" s="139" t="s">
        <v>21</v>
      </c>
      <c r="Q36" s="140"/>
      <c r="R36" s="23"/>
      <c r="S36" s="28"/>
      <c r="T36" s="24">
        <f>R36*S36</f>
        <v>0</v>
      </c>
      <c r="W36" s="139" t="s">
        <v>21</v>
      </c>
      <c r="X36" s="140"/>
      <c r="Y36" s="23"/>
      <c r="Z36" s="28"/>
      <c r="AA36" s="24">
        <f>Y36*Z36</f>
        <v>0</v>
      </c>
      <c r="AD36" s="139" t="s">
        <v>21</v>
      </c>
      <c r="AE36" s="140"/>
      <c r="AF36" s="23"/>
      <c r="AG36" s="28"/>
      <c r="AH36" s="24">
        <f>AF36*AG36</f>
        <v>0</v>
      </c>
      <c r="AK36" s="139" t="s">
        <v>21</v>
      </c>
      <c r="AL36" s="140"/>
      <c r="AM36" s="23"/>
      <c r="AN36" s="28"/>
      <c r="AO36" s="24">
        <f>AM36*AN36</f>
        <v>0</v>
      </c>
      <c r="AR36" s="139" t="s">
        <v>21</v>
      </c>
      <c r="AS36" s="140"/>
      <c r="AT36" s="23"/>
      <c r="AU36" s="28"/>
      <c r="AV36" s="24">
        <f>AT36*AU36</f>
        <v>0</v>
      </c>
      <c r="AY36" s="139" t="s">
        <v>21</v>
      </c>
      <c r="AZ36" s="140"/>
      <c r="BA36" s="23"/>
      <c r="BB36" s="28"/>
      <c r="BC36" s="24">
        <f>BA36*BB36</f>
        <v>0</v>
      </c>
      <c r="BF36" s="139" t="s">
        <v>21</v>
      </c>
      <c r="BG36" s="140"/>
      <c r="BH36" s="23"/>
      <c r="BI36" s="28"/>
      <c r="BJ36" s="24">
        <f>BH36*BI36</f>
        <v>0</v>
      </c>
      <c r="BM36" s="139" t="s">
        <v>21</v>
      </c>
      <c r="BN36" s="140"/>
      <c r="BO36" s="23"/>
      <c r="BP36" s="28"/>
      <c r="BQ36" s="24">
        <f>BO36*BP36</f>
        <v>0</v>
      </c>
      <c r="BT36" s="139" t="s">
        <v>21</v>
      </c>
      <c r="BU36" s="140"/>
      <c r="BV36" s="23"/>
      <c r="BW36" s="28"/>
      <c r="BX36" s="24">
        <f>BV36*BW36</f>
        <v>0</v>
      </c>
      <c r="CA36" s="139" t="s">
        <v>21</v>
      </c>
      <c r="CB36" s="140"/>
      <c r="CC36" s="23"/>
      <c r="CD36" s="28"/>
      <c r="CE36" s="24">
        <f>CC36*CD36</f>
        <v>0</v>
      </c>
      <c r="CH36" s="139" t="s">
        <v>21</v>
      </c>
      <c r="CI36" s="140"/>
      <c r="CJ36" s="23"/>
      <c r="CK36" s="28"/>
      <c r="CL36" s="24">
        <f>CJ36*CK36</f>
        <v>0</v>
      </c>
      <c r="CO36" s="139" t="s">
        <v>21</v>
      </c>
      <c r="CP36" s="140"/>
      <c r="CQ36" s="23"/>
      <c r="CR36" s="28"/>
      <c r="CS36" s="24">
        <f>CQ36*CR36</f>
        <v>0</v>
      </c>
      <c r="CV36" s="139" t="s">
        <v>21</v>
      </c>
      <c r="CW36" s="140"/>
      <c r="CX36" s="23"/>
      <c r="CY36" s="28"/>
      <c r="CZ36" s="24">
        <f>CX36*CY36</f>
        <v>0</v>
      </c>
      <c r="DC36" s="139" t="s">
        <v>21</v>
      </c>
      <c r="DD36" s="140"/>
      <c r="DE36" s="23"/>
      <c r="DF36" s="28"/>
      <c r="DG36" s="24">
        <f>DE36*DF36</f>
        <v>0</v>
      </c>
      <c r="DJ36" s="139" t="s">
        <v>21</v>
      </c>
      <c r="DK36" s="140"/>
      <c r="DL36" s="23"/>
      <c r="DM36" s="28"/>
      <c r="DN36" s="24">
        <f>DL36*DM36</f>
        <v>0</v>
      </c>
      <c r="DQ36" s="139" t="s">
        <v>21</v>
      </c>
      <c r="DR36" s="140"/>
      <c r="DS36" s="23"/>
      <c r="DT36" s="28"/>
      <c r="DU36" s="24">
        <f>DS36*DT36</f>
        <v>0</v>
      </c>
      <c r="DX36" s="139" t="s">
        <v>21</v>
      </c>
      <c r="DY36" s="140"/>
      <c r="DZ36" s="23"/>
      <c r="EA36" s="28"/>
      <c r="EB36" s="24">
        <f>DZ36*EA36</f>
        <v>0</v>
      </c>
      <c r="EE36" s="139" t="s">
        <v>21</v>
      </c>
      <c r="EF36" s="140"/>
      <c r="EG36" s="23"/>
      <c r="EH36" s="28"/>
      <c r="EI36" s="24">
        <f>EG36*EH36</f>
        <v>0</v>
      </c>
    </row>
    <row r="37" spans="2:139" ht="13.5" customHeight="1">
      <c r="B37" s="139" t="s">
        <v>20</v>
      </c>
      <c r="C37" s="140"/>
      <c r="D37" s="23"/>
      <c r="E37" s="28"/>
      <c r="F37" s="24">
        <f>D37*E37</f>
        <v>0</v>
      </c>
      <c r="I37" s="139" t="s">
        <v>20</v>
      </c>
      <c r="J37" s="140"/>
      <c r="K37" s="23"/>
      <c r="L37" s="28"/>
      <c r="M37" s="24">
        <f>K37*L37</f>
        <v>0</v>
      </c>
      <c r="P37" s="139" t="s">
        <v>20</v>
      </c>
      <c r="Q37" s="140"/>
      <c r="R37" s="23"/>
      <c r="S37" s="28"/>
      <c r="T37" s="24">
        <f>R37*S37</f>
        <v>0</v>
      </c>
      <c r="W37" s="139" t="s">
        <v>20</v>
      </c>
      <c r="X37" s="140"/>
      <c r="Y37" s="23"/>
      <c r="Z37" s="28"/>
      <c r="AA37" s="24">
        <f>Y37*Z37</f>
        <v>0</v>
      </c>
      <c r="AD37" s="139" t="s">
        <v>20</v>
      </c>
      <c r="AE37" s="140"/>
      <c r="AF37" s="23"/>
      <c r="AG37" s="28"/>
      <c r="AH37" s="24">
        <f>AF37*AG37</f>
        <v>0</v>
      </c>
      <c r="AK37" s="139" t="s">
        <v>20</v>
      </c>
      <c r="AL37" s="140"/>
      <c r="AM37" s="23"/>
      <c r="AN37" s="28"/>
      <c r="AO37" s="24">
        <f>AM37*AN37</f>
        <v>0</v>
      </c>
      <c r="AR37" s="139" t="s">
        <v>20</v>
      </c>
      <c r="AS37" s="140"/>
      <c r="AT37" s="23"/>
      <c r="AU37" s="28"/>
      <c r="AV37" s="24">
        <f>AT37*AU37</f>
        <v>0</v>
      </c>
      <c r="AY37" s="139" t="s">
        <v>20</v>
      </c>
      <c r="AZ37" s="140"/>
      <c r="BA37" s="23"/>
      <c r="BB37" s="28"/>
      <c r="BC37" s="24">
        <f>BA37*BB37</f>
        <v>0</v>
      </c>
      <c r="BF37" s="139" t="s">
        <v>20</v>
      </c>
      <c r="BG37" s="140"/>
      <c r="BH37" s="23"/>
      <c r="BI37" s="28"/>
      <c r="BJ37" s="24">
        <f>BH37*BI37</f>
        <v>0</v>
      </c>
      <c r="BM37" s="139" t="s">
        <v>20</v>
      </c>
      <c r="BN37" s="140"/>
      <c r="BO37" s="23"/>
      <c r="BP37" s="28"/>
      <c r="BQ37" s="24">
        <f>BO37*BP37</f>
        <v>0</v>
      </c>
      <c r="BT37" s="139" t="s">
        <v>20</v>
      </c>
      <c r="BU37" s="140"/>
      <c r="BV37" s="23"/>
      <c r="BW37" s="28"/>
      <c r="BX37" s="24">
        <f>BV37*BW37</f>
        <v>0</v>
      </c>
      <c r="CA37" s="139" t="s">
        <v>20</v>
      </c>
      <c r="CB37" s="140"/>
      <c r="CC37" s="23"/>
      <c r="CD37" s="28"/>
      <c r="CE37" s="24">
        <f>CC37*CD37</f>
        <v>0</v>
      </c>
      <c r="CH37" s="139" t="s">
        <v>20</v>
      </c>
      <c r="CI37" s="140"/>
      <c r="CJ37" s="23"/>
      <c r="CK37" s="28"/>
      <c r="CL37" s="24">
        <f>CJ37*CK37</f>
        <v>0</v>
      </c>
      <c r="CO37" s="139" t="s">
        <v>20</v>
      </c>
      <c r="CP37" s="140"/>
      <c r="CQ37" s="23"/>
      <c r="CR37" s="28"/>
      <c r="CS37" s="24">
        <f>CQ37*CR37</f>
        <v>0</v>
      </c>
      <c r="CV37" s="139" t="s">
        <v>20</v>
      </c>
      <c r="CW37" s="140"/>
      <c r="CX37" s="23"/>
      <c r="CY37" s="28"/>
      <c r="CZ37" s="24">
        <f>CX37*CY37</f>
        <v>0</v>
      </c>
      <c r="DC37" s="139" t="s">
        <v>20</v>
      </c>
      <c r="DD37" s="140"/>
      <c r="DE37" s="23"/>
      <c r="DF37" s="28"/>
      <c r="DG37" s="24">
        <f>DE37*DF37</f>
        <v>0</v>
      </c>
      <c r="DJ37" s="139" t="s">
        <v>20</v>
      </c>
      <c r="DK37" s="140"/>
      <c r="DL37" s="23"/>
      <c r="DM37" s="28"/>
      <c r="DN37" s="24">
        <f>DL37*DM37</f>
        <v>0</v>
      </c>
      <c r="DQ37" s="139" t="s">
        <v>20</v>
      </c>
      <c r="DR37" s="140"/>
      <c r="DS37" s="23"/>
      <c r="DT37" s="28"/>
      <c r="DU37" s="24">
        <f>DS37*DT37</f>
        <v>0</v>
      </c>
      <c r="DX37" s="139" t="s">
        <v>20</v>
      </c>
      <c r="DY37" s="140"/>
      <c r="DZ37" s="23"/>
      <c r="EA37" s="28"/>
      <c r="EB37" s="24">
        <f>DZ37*EA37</f>
        <v>0</v>
      </c>
      <c r="EE37" s="139" t="s">
        <v>20</v>
      </c>
      <c r="EF37" s="140"/>
      <c r="EG37" s="23"/>
      <c r="EH37" s="28"/>
      <c r="EI37" s="24">
        <f>EG37*EH37</f>
        <v>0</v>
      </c>
    </row>
    <row r="38" spans="2:139" ht="13.5" customHeight="1">
      <c r="B38" s="139" t="s">
        <v>18</v>
      </c>
      <c r="C38" s="140"/>
      <c r="D38" s="23"/>
      <c r="E38" s="28"/>
      <c r="F38" s="24">
        <f>D38*E38</f>
        <v>0</v>
      </c>
      <c r="I38" s="139" t="s">
        <v>18</v>
      </c>
      <c r="J38" s="140"/>
      <c r="K38" s="23"/>
      <c r="L38" s="28"/>
      <c r="M38" s="24">
        <f>K38*L38</f>
        <v>0</v>
      </c>
      <c r="P38" s="139" t="s">
        <v>18</v>
      </c>
      <c r="Q38" s="140"/>
      <c r="R38" s="23"/>
      <c r="S38" s="28"/>
      <c r="T38" s="24">
        <f>R38*S38</f>
        <v>0</v>
      </c>
      <c r="W38" s="139" t="s">
        <v>18</v>
      </c>
      <c r="X38" s="140"/>
      <c r="Y38" s="23"/>
      <c r="Z38" s="28"/>
      <c r="AA38" s="24">
        <f>Y38*Z38</f>
        <v>0</v>
      </c>
      <c r="AD38" s="139" t="s">
        <v>18</v>
      </c>
      <c r="AE38" s="140"/>
      <c r="AF38" s="23"/>
      <c r="AG38" s="28"/>
      <c r="AH38" s="24">
        <f>AF38*AG38</f>
        <v>0</v>
      </c>
      <c r="AK38" s="139" t="s">
        <v>18</v>
      </c>
      <c r="AL38" s="140"/>
      <c r="AM38" s="23"/>
      <c r="AN38" s="28"/>
      <c r="AO38" s="24">
        <f>AM38*AN38</f>
        <v>0</v>
      </c>
      <c r="AR38" s="139" t="s">
        <v>18</v>
      </c>
      <c r="AS38" s="140"/>
      <c r="AT38" s="23"/>
      <c r="AU38" s="28"/>
      <c r="AV38" s="24">
        <f>AT38*AU38</f>
        <v>0</v>
      </c>
      <c r="AY38" s="139" t="s">
        <v>18</v>
      </c>
      <c r="AZ38" s="140"/>
      <c r="BA38" s="23"/>
      <c r="BB38" s="28"/>
      <c r="BC38" s="24">
        <f>BA38*BB38</f>
        <v>0</v>
      </c>
      <c r="BF38" s="139" t="s">
        <v>18</v>
      </c>
      <c r="BG38" s="140"/>
      <c r="BH38" s="23"/>
      <c r="BI38" s="28"/>
      <c r="BJ38" s="24">
        <f>BH38*BI38</f>
        <v>0</v>
      </c>
      <c r="BM38" s="139" t="s">
        <v>18</v>
      </c>
      <c r="BN38" s="140"/>
      <c r="BO38" s="23"/>
      <c r="BP38" s="28"/>
      <c r="BQ38" s="24">
        <f>BO38*BP38</f>
        <v>0</v>
      </c>
      <c r="BT38" s="139" t="s">
        <v>18</v>
      </c>
      <c r="BU38" s="140"/>
      <c r="BV38" s="23"/>
      <c r="BW38" s="28"/>
      <c r="BX38" s="24">
        <f>BV38*BW38</f>
        <v>0</v>
      </c>
      <c r="CA38" s="139" t="s">
        <v>18</v>
      </c>
      <c r="CB38" s="140"/>
      <c r="CC38" s="23"/>
      <c r="CD38" s="28"/>
      <c r="CE38" s="24">
        <f>CC38*CD38</f>
        <v>0</v>
      </c>
      <c r="CH38" s="139" t="s">
        <v>18</v>
      </c>
      <c r="CI38" s="140"/>
      <c r="CJ38" s="23"/>
      <c r="CK38" s="28"/>
      <c r="CL38" s="24">
        <f>CJ38*CK38</f>
        <v>0</v>
      </c>
      <c r="CO38" s="139" t="s">
        <v>18</v>
      </c>
      <c r="CP38" s="140"/>
      <c r="CQ38" s="23"/>
      <c r="CR38" s="28"/>
      <c r="CS38" s="24">
        <f>CQ38*CR38</f>
        <v>0</v>
      </c>
      <c r="CV38" s="139" t="s">
        <v>18</v>
      </c>
      <c r="CW38" s="140"/>
      <c r="CX38" s="23"/>
      <c r="CY38" s="28"/>
      <c r="CZ38" s="24">
        <f>CX38*CY38</f>
        <v>0</v>
      </c>
      <c r="DC38" s="139" t="s">
        <v>18</v>
      </c>
      <c r="DD38" s="140"/>
      <c r="DE38" s="23"/>
      <c r="DF38" s="28"/>
      <c r="DG38" s="24">
        <f>DE38*DF38</f>
        <v>0</v>
      </c>
      <c r="DJ38" s="139" t="s">
        <v>18</v>
      </c>
      <c r="DK38" s="140"/>
      <c r="DL38" s="23"/>
      <c r="DM38" s="28"/>
      <c r="DN38" s="24">
        <f>DL38*DM38</f>
        <v>0</v>
      </c>
      <c r="DQ38" s="139" t="s">
        <v>18</v>
      </c>
      <c r="DR38" s="140"/>
      <c r="DS38" s="23"/>
      <c r="DT38" s="28"/>
      <c r="DU38" s="24">
        <f>DS38*DT38</f>
        <v>0</v>
      </c>
      <c r="DX38" s="139" t="s">
        <v>18</v>
      </c>
      <c r="DY38" s="140"/>
      <c r="DZ38" s="23"/>
      <c r="EA38" s="28"/>
      <c r="EB38" s="24">
        <f>DZ38*EA38</f>
        <v>0</v>
      </c>
      <c r="EE38" s="139" t="s">
        <v>18</v>
      </c>
      <c r="EF38" s="140"/>
      <c r="EG38" s="23"/>
      <c r="EH38" s="28"/>
      <c r="EI38" s="24">
        <f>EG38*EH38</f>
        <v>0</v>
      </c>
    </row>
    <row r="39" spans="2:139" ht="16.5" customHeight="1">
      <c r="B39" s="139" t="s">
        <v>15</v>
      </c>
      <c r="C39" s="140"/>
      <c r="D39" s="23"/>
      <c r="E39" s="28"/>
      <c r="F39" s="29">
        <f>SUM(F36:F38)</f>
        <v>0</v>
      </c>
      <c r="I39" s="139" t="s">
        <v>15</v>
      </c>
      <c r="J39" s="140"/>
      <c r="K39" s="23"/>
      <c r="L39" s="28"/>
      <c r="M39" s="29">
        <f>SUM(M36:M38)</f>
        <v>0</v>
      </c>
      <c r="P39" s="139" t="s">
        <v>15</v>
      </c>
      <c r="Q39" s="140"/>
      <c r="R39" s="23"/>
      <c r="S39" s="28"/>
      <c r="T39" s="29">
        <f>SUM(T36:T38)</f>
        <v>0</v>
      </c>
      <c r="W39" s="139" t="s">
        <v>15</v>
      </c>
      <c r="X39" s="140"/>
      <c r="Y39" s="23"/>
      <c r="Z39" s="28"/>
      <c r="AA39" s="29">
        <f>SUM(AA36:AA38)</f>
        <v>0</v>
      </c>
      <c r="AD39" s="139" t="s">
        <v>15</v>
      </c>
      <c r="AE39" s="140"/>
      <c r="AF39" s="23"/>
      <c r="AG39" s="28"/>
      <c r="AH39" s="29">
        <f>SUM(AH36:AH38)</f>
        <v>0</v>
      </c>
      <c r="AK39" s="139" t="s">
        <v>15</v>
      </c>
      <c r="AL39" s="140"/>
      <c r="AM39" s="23"/>
      <c r="AN39" s="28"/>
      <c r="AO39" s="29">
        <f>SUM(AO36:AO38)</f>
        <v>0</v>
      </c>
      <c r="AR39" s="139" t="s">
        <v>15</v>
      </c>
      <c r="AS39" s="140"/>
      <c r="AT39" s="23"/>
      <c r="AU39" s="28"/>
      <c r="AV39" s="29">
        <f>SUM(AV36:AV38)</f>
        <v>0</v>
      </c>
      <c r="AY39" s="139" t="s">
        <v>15</v>
      </c>
      <c r="AZ39" s="140"/>
      <c r="BA39" s="23"/>
      <c r="BB39" s="28"/>
      <c r="BC39" s="29">
        <f>SUM(BC36:BC38)</f>
        <v>0</v>
      </c>
      <c r="BF39" s="139" t="s">
        <v>15</v>
      </c>
      <c r="BG39" s="140"/>
      <c r="BH39" s="23"/>
      <c r="BI39" s="28"/>
      <c r="BJ39" s="29">
        <f>SUM(BJ36:BJ38)</f>
        <v>0</v>
      </c>
      <c r="BM39" s="139" t="s">
        <v>15</v>
      </c>
      <c r="BN39" s="140"/>
      <c r="BO39" s="23"/>
      <c r="BP39" s="28"/>
      <c r="BQ39" s="29">
        <f>SUM(BQ36:BQ38)</f>
        <v>0</v>
      </c>
      <c r="BT39" s="139" t="s">
        <v>15</v>
      </c>
      <c r="BU39" s="140"/>
      <c r="BV39" s="23"/>
      <c r="BW39" s="28"/>
      <c r="BX39" s="29">
        <f>SUM(BX36:BX38)</f>
        <v>0</v>
      </c>
      <c r="CA39" s="139" t="s">
        <v>15</v>
      </c>
      <c r="CB39" s="140"/>
      <c r="CC39" s="23"/>
      <c r="CD39" s="28"/>
      <c r="CE39" s="29">
        <f>SUM(CE36:CE38)</f>
        <v>0</v>
      </c>
      <c r="CH39" s="139" t="s">
        <v>15</v>
      </c>
      <c r="CI39" s="140"/>
      <c r="CJ39" s="23"/>
      <c r="CK39" s="28"/>
      <c r="CL39" s="29">
        <f>SUM(CL36:CL38)</f>
        <v>0</v>
      </c>
      <c r="CO39" s="139" t="s">
        <v>15</v>
      </c>
      <c r="CP39" s="140"/>
      <c r="CQ39" s="23"/>
      <c r="CR39" s="28"/>
      <c r="CS39" s="29">
        <f>SUM(CS36:CS38)</f>
        <v>0</v>
      </c>
      <c r="CV39" s="139" t="s">
        <v>15</v>
      </c>
      <c r="CW39" s="140"/>
      <c r="CX39" s="23"/>
      <c r="CY39" s="28"/>
      <c r="CZ39" s="29">
        <f>SUM(CZ36:CZ38)</f>
        <v>0</v>
      </c>
      <c r="DC39" s="139" t="s">
        <v>15</v>
      </c>
      <c r="DD39" s="140"/>
      <c r="DE39" s="23"/>
      <c r="DF39" s="28"/>
      <c r="DG39" s="29">
        <f>SUM(DG36:DG38)</f>
        <v>0</v>
      </c>
      <c r="DJ39" s="139" t="s">
        <v>15</v>
      </c>
      <c r="DK39" s="140"/>
      <c r="DL39" s="23"/>
      <c r="DM39" s="28"/>
      <c r="DN39" s="29">
        <f>SUM(DN36:DN38)</f>
        <v>0</v>
      </c>
      <c r="DQ39" s="139" t="s">
        <v>15</v>
      </c>
      <c r="DR39" s="140"/>
      <c r="DS39" s="23"/>
      <c r="DT39" s="28"/>
      <c r="DU39" s="29">
        <f>SUM(DU36:DU38)</f>
        <v>0</v>
      </c>
      <c r="DX39" s="139" t="s">
        <v>15</v>
      </c>
      <c r="DY39" s="140"/>
      <c r="DZ39" s="23"/>
      <c r="EA39" s="28"/>
      <c r="EB39" s="29">
        <f>SUM(EB36:EB38)</f>
        <v>0</v>
      </c>
      <c r="EE39" s="139" t="s">
        <v>15</v>
      </c>
      <c r="EF39" s="140"/>
      <c r="EG39" s="23"/>
      <c r="EH39" s="28"/>
      <c r="EI39" s="29">
        <f>SUM(EI36:EI38)</f>
        <v>0</v>
      </c>
    </row>
    <row r="40" spans="2:139" ht="17.25" customHeight="1">
      <c r="B40" s="149" t="s">
        <v>33</v>
      </c>
      <c r="C40" s="150"/>
      <c r="D40" s="30"/>
      <c r="E40" s="28"/>
      <c r="F40" s="29">
        <f>F34+F39</f>
        <v>0</v>
      </c>
      <c r="I40" s="149" t="s">
        <v>33</v>
      </c>
      <c r="J40" s="150"/>
      <c r="K40" s="30"/>
      <c r="L40" s="28"/>
      <c r="M40" s="29">
        <f>M34+M39</f>
        <v>0</v>
      </c>
      <c r="P40" s="149" t="s">
        <v>33</v>
      </c>
      <c r="Q40" s="150"/>
      <c r="R40" s="30"/>
      <c r="S40" s="28"/>
      <c r="T40" s="29">
        <f>T34+T39</f>
        <v>0</v>
      </c>
      <c r="W40" s="149" t="s">
        <v>33</v>
      </c>
      <c r="X40" s="150"/>
      <c r="Y40" s="30"/>
      <c r="Z40" s="28"/>
      <c r="AA40" s="29">
        <f>AA34+AA39</f>
        <v>0</v>
      </c>
      <c r="AD40" s="149" t="s">
        <v>33</v>
      </c>
      <c r="AE40" s="150"/>
      <c r="AF40" s="30"/>
      <c r="AG40" s="28"/>
      <c r="AH40" s="29">
        <f>AH34+AH39</f>
        <v>0</v>
      </c>
      <c r="AK40" s="149" t="s">
        <v>33</v>
      </c>
      <c r="AL40" s="150"/>
      <c r="AM40" s="30"/>
      <c r="AN40" s="28"/>
      <c r="AO40" s="29">
        <f>AO34+AO39</f>
        <v>0</v>
      </c>
      <c r="AR40" s="149" t="s">
        <v>33</v>
      </c>
      <c r="AS40" s="150"/>
      <c r="AT40" s="30"/>
      <c r="AU40" s="28"/>
      <c r="AV40" s="29">
        <f>AV34+AV39</f>
        <v>0</v>
      </c>
      <c r="AY40" s="149" t="s">
        <v>33</v>
      </c>
      <c r="AZ40" s="150"/>
      <c r="BA40" s="30"/>
      <c r="BB40" s="28"/>
      <c r="BC40" s="29">
        <f>BC34+BC39</f>
        <v>0</v>
      </c>
      <c r="BF40" s="149" t="s">
        <v>33</v>
      </c>
      <c r="BG40" s="150"/>
      <c r="BH40" s="30"/>
      <c r="BI40" s="28"/>
      <c r="BJ40" s="29">
        <f>BJ34+BJ39</f>
        <v>0</v>
      </c>
      <c r="BM40" s="149" t="s">
        <v>33</v>
      </c>
      <c r="BN40" s="150"/>
      <c r="BO40" s="30"/>
      <c r="BP40" s="28"/>
      <c r="BQ40" s="29">
        <f>BQ34+BQ39</f>
        <v>0</v>
      </c>
      <c r="BT40" s="149" t="s">
        <v>33</v>
      </c>
      <c r="BU40" s="150"/>
      <c r="BV40" s="30"/>
      <c r="BW40" s="28"/>
      <c r="BX40" s="29">
        <f>BX34+BX39</f>
        <v>0</v>
      </c>
      <c r="CA40" s="149" t="s">
        <v>33</v>
      </c>
      <c r="CB40" s="150"/>
      <c r="CC40" s="30"/>
      <c r="CD40" s="28"/>
      <c r="CE40" s="29">
        <f>CE34+CE39</f>
        <v>0</v>
      </c>
      <c r="CH40" s="149" t="s">
        <v>33</v>
      </c>
      <c r="CI40" s="150"/>
      <c r="CJ40" s="30"/>
      <c r="CK40" s="28"/>
      <c r="CL40" s="29">
        <f>CL34+CL39</f>
        <v>0</v>
      </c>
      <c r="CO40" s="149" t="s">
        <v>33</v>
      </c>
      <c r="CP40" s="150"/>
      <c r="CQ40" s="30"/>
      <c r="CR40" s="28"/>
      <c r="CS40" s="29">
        <f>CS34+CS39</f>
        <v>0</v>
      </c>
      <c r="CV40" s="149" t="s">
        <v>33</v>
      </c>
      <c r="CW40" s="150"/>
      <c r="CX40" s="30"/>
      <c r="CY40" s="28"/>
      <c r="CZ40" s="29">
        <f>CZ34+CZ39</f>
        <v>0</v>
      </c>
      <c r="DC40" s="149" t="s">
        <v>33</v>
      </c>
      <c r="DD40" s="150"/>
      <c r="DE40" s="30"/>
      <c r="DF40" s="28"/>
      <c r="DG40" s="29">
        <f>DG34+DG39</f>
        <v>0</v>
      </c>
      <c r="DJ40" s="149" t="s">
        <v>33</v>
      </c>
      <c r="DK40" s="150"/>
      <c r="DL40" s="30"/>
      <c r="DM40" s="28"/>
      <c r="DN40" s="29">
        <f>DN34+DN39</f>
        <v>0</v>
      </c>
      <c r="DQ40" s="149" t="s">
        <v>33</v>
      </c>
      <c r="DR40" s="150"/>
      <c r="DS40" s="30"/>
      <c r="DT40" s="28"/>
      <c r="DU40" s="29">
        <f>DU34+DU39</f>
        <v>0</v>
      </c>
      <c r="DX40" s="149" t="s">
        <v>33</v>
      </c>
      <c r="DY40" s="150"/>
      <c r="DZ40" s="30"/>
      <c r="EA40" s="28"/>
      <c r="EB40" s="29">
        <f>EB34+EB39</f>
        <v>0</v>
      </c>
      <c r="EE40" s="149" t="s">
        <v>33</v>
      </c>
      <c r="EF40" s="150"/>
      <c r="EG40" s="30"/>
      <c r="EH40" s="28"/>
      <c r="EI40" s="29">
        <f>EI34+EI39</f>
        <v>0</v>
      </c>
    </row>
    <row r="41" spans="2:139" ht="13.5" customHeight="1">
      <c r="B41" s="149" t="s">
        <v>32</v>
      </c>
      <c r="C41" s="150"/>
      <c r="D41" s="30"/>
      <c r="E41" s="28"/>
      <c r="F41" s="29">
        <f>F28+F40</f>
        <v>0</v>
      </c>
      <c r="I41" s="149" t="s">
        <v>32</v>
      </c>
      <c r="J41" s="150"/>
      <c r="K41" s="30"/>
      <c r="L41" s="28"/>
      <c r="M41" s="29">
        <f>M28+M40</f>
        <v>0</v>
      </c>
      <c r="P41" s="149" t="s">
        <v>32</v>
      </c>
      <c r="Q41" s="150"/>
      <c r="R41" s="30"/>
      <c r="S41" s="28"/>
      <c r="T41" s="29">
        <f>T28+T40</f>
        <v>0</v>
      </c>
      <c r="W41" s="149" t="s">
        <v>32</v>
      </c>
      <c r="X41" s="150"/>
      <c r="Y41" s="30"/>
      <c r="Z41" s="28"/>
      <c r="AA41" s="29">
        <f>AA28+AA40</f>
        <v>0</v>
      </c>
      <c r="AD41" s="149" t="s">
        <v>32</v>
      </c>
      <c r="AE41" s="150"/>
      <c r="AF41" s="30"/>
      <c r="AG41" s="28"/>
      <c r="AH41" s="29">
        <f>AH28+AH40</f>
        <v>0</v>
      </c>
      <c r="AK41" s="149" t="s">
        <v>32</v>
      </c>
      <c r="AL41" s="150"/>
      <c r="AM41" s="30"/>
      <c r="AN41" s="28"/>
      <c r="AO41" s="29">
        <f>AO28+AO40</f>
        <v>0</v>
      </c>
      <c r="AR41" s="149" t="s">
        <v>32</v>
      </c>
      <c r="AS41" s="150"/>
      <c r="AT41" s="30"/>
      <c r="AU41" s="28"/>
      <c r="AV41" s="29">
        <f>AV28+AV40</f>
        <v>0</v>
      </c>
      <c r="AY41" s="149" t="s">
        <v>32</v>
      </c>
      <c r="AZ41" s="150"/>
      <c r="BA41" s="30"/>
      <c r="BB41" s="28"/>
      <c r="BC41" s="29">
        <f>BC28+BC40</f>
        <v>0</v>
      </c>
      <c r="BF41" s="149" t="s">
        <v>32</v>
      </c>
      <c r="BG41" s="150"/>
      <c r="BH41" s="30"/>
      <c r="BI41" s="28"/>
      <c r="BJ41" s="29">
        <f>BJ28+BJ40</f>
        <v>0</v>
      </c>
      <c r="BM41" s="149" t="s">
        <v>32</v>
      </c>
      <c r="BN41" s="150"/>
      <c r="BO41" s="30"/>
      <c r="BP41" s="28"/>
      <c r="BQ41" s="29">
        <f>BQ28+BQ40</f>
        <v>0</v>
      </c>
      <c r="BT41" s="149" t="s">
        <v>32</v>
      </c>
      <c r="BU41" s="150"/>
      <c r="BV41" s="30"/>
      <c r="BW41" s="28"/>
      <c r="BX41" s="29">
        <f>BX28+BX40</f>
        <v>0</v>
      </c>
      <c r="CA41" s="149" t="s">
        <v>32</v>
      </c>
      <c r="CB41" s="150"/>
      <c r="CC41" s="30"/>
      <c r="CD41" s="28"/>
      <c r="CE41" s="29">
        <f>CE28+CE40</f>
        <v>0</v>
      </c>
      <c r="CH41" s="149" t="s">
        <v>32</v>
      </c>
      <c r="CI41" s="150"/>
      <c r="CJ41" s="30"/>
      <c r="CK41" s="28"/>
      <c r="CL41" s="29">
        <f>CL28+CL40</f>
        <v>0</v>
      </c>
      <c r="CO41" s="149" t="s">
        <v>32</v>
      </c>
      <c r="CP41" s="150"/>
      <c r="CQ41" s="30"/>
      <c r="CR41" s="28"/>
      <c r="CS41" s="29">
        <f>CS28+CS40</f>
        <v>0</v>
      </c>
      <c r="CV41" s="149" t="s">
        <v>32</v>
      </c>
      <c r="CW41" s="150"/>
      <c r="CX41" s="30"/>
      <c r="CY41" s="28"/>
      <c r="CZ41" s="29">
        <f>CZ28+CZ40</f>
        <v>0</v>
      </c>
      <c r="DC41" s="149" t="s">
        <v>32</v>
      </c>
      <c r="DD41" s="150"/>
      <c r="DE41" s="30"/>
      <c r="DF41" s="28"/>
      <c r="DG41" s="29">
        <f>DG28+DG40</f>
        <v>0</v>
      </c>
      <c r="DJ41" s="149" t="s">
        <v>32</v>
      </c>
      <c r="DK41" s="150"/>
      <c r="DL41" s="30"/>
      <c r="DM41" s="28"/>
      <c r="DN41" s="29">
        <f>DN28+DN40</f>
        <v>0</v>
      </c>
      <c r="DQ41" s="149" t="s">
        <v>32</v>
      </c>
      <c r="DR41" s="150"/>
      <c r="DS41" s="30"/>
      <c r="DT41" s="28"/>
      <c r="DU41" s="29">
        <f>DU28+DU40</f>
        <v>0</v>
      </c>
      <c r="DX41" s="149" t="s">
        <v>32</v>
      </c>
      <c r="DY41" s="150"/>
      <c r="DZ41" s="30"/>
      <c r="EA41" s="28"/>
      <c r="EB41" s="29">
        <f>EB28+EB40</f>
        <v>0</v>
      </c>
      <c r="EE41" s="149" t="s">
        <v>32</v>
      </c>
      <c r="EF41" s="150"/>
      <c r="EG41" s="30"/>
      <c r="EH41" s="28"/>
      <c r="EI41" s="29">
        <f>EI28+EI40</f>
        <v>0</v>
      </c>
    </row>
    <row r="42" spans="2:139" ht="19.5" customHeight="1" thickBot="1">
      <c r="B42" s="147" t="s">
        <v>31</v>
      </c>
      <c r="C42" s="148"/>
      <c r="D42" s="31"/>
      <c r="E42" s="32"/>
      <c r="F42" s="33"/>
      <c r="I42" s="147" t="s">
        <v>31</v>
      </c>
      <c r="J42" s="148"/>
      <c r="K42" s="31"/>
      <c r="L42" s="32"/>
      <c r="M42" s="33"/>
      <c r="P42" s="147" t="s">
        <v>31</v>
      </c>
      <c r="Q42" s="148"/>
      <c r="R42" s="31"/>
      <c r="S42" s="32"/>
      <c r="T42" s="33"/>
      <c r="W42" s="147" t="s">
        <v>31</v>
      </c>
      <c r="X42" s="148"/>
      <c r="Y42" s="31"/>
      <c r="Z42" s="32"/>
      <c r="AA42" s="33"/>
      <c r="AD42" s="147" t="s">
        <v>31</v>
      </c>
      <c r="AE42" s="148"/>
      <c r="AF42" s="31"/>
      <c r="AG42" s="32"/>
      <c r="AH42" s="33"/>
      <c r="AK42" s="147" t="s">
        <v>31</v>
      </c>
      <c r="AL42" s="148"/>
      <c r="AM42" s="31"/>
      <c r="AN42" s="32"/>
      <c r="AO42" s="33"/>
      <c r="AR42" s="147" t="s">
        <v>31</v>
      </c>
      <c r="AS42" s="148"/>
      <c r="AT42" s="31"/>
      <c r="AU42" s="32"/>
      <c r="AV42" s="33"/>
      <c r="AY42" s="147" t="s">
        <v>31</v>
      </c>
      <c r="AZ42" s="148"/>
      <c r="BA42" s="31"/>
      <c r="BB42" s="32"/>
      <c r="BC42" s="33"/>
      <c r="BF42" s="147" t="s">
        <v>31</v>
      </c>
      <c r="BG42" s="148"/>
      <c r="BH42" s="31"/>
      <c r="BI42" s="32"/>
      <c r="BJ42" s="33"/>
      <c r="BM42" s="147" t="s">
        <v>31</v>
      </c>
      <c r="BN42" s="148"/>
      <c r="BO42" s="31"/>
      <c r="BP42" s="32"/>
      <c r="BQ42" s="33"/>
      <c r="BT42" s="147" t="s">
        <v>31</v>
      </c>
      <c r="BU42" s="148"/>
      <c r="BV42" s="31"/>
      <c r="BW42" s="32"/>
      <c r="BX42" s="33"/>
      <c r="CA42" s="147" t="s">
        <v>31</v>
      </c>
      <c r="CB42" s="148"/>
      <c r="CC42" s="31"/>
      <c r="CD42" s="32"/>
      <c r="CE42" s="33"/>
      <c r="CH42" s="147" t="s">
        <v>31</v>
      </c>
      <c r="CI42" s="148"/>
      <c r="CJ42" s="31"/>
      <c r="CK42" s="32"/>
      <c r="CL42" s="33"/>
      <c r="CO42" s="147" t="s">
        <v>31</v>
      </c>
      <c r="CP42" s="148"/>
      <c r="CQ42" s="31"/>
      <c r="CR42" s="32"/>
      <c r="CS42" s="33"/>
      <c r="CV42" s="147" t="s">
        <v>31</v>
      </c>
      <c r="CW42" s="148"/>
      <c r="CX42" s="31"/>
      <c r="CY42" s="32"/>
      <c r="CZ42" s="33"/>
      <c r="DC42" s="147" t="s">
        <v>31</v>
      </c>
      <c r="DD42" s="148"/>
      <c r="DE42" s="31"/>
      <c r="DF42" s="32"/>
      <c r="DG42" s="33"/>
      <c r="DJ42" s="147" t="s">
        <v>31</v>
      </c>
      <c r="DK42" s="148"/>
      <c r="DL42" s="31"/>
      <c r="DM42" s="32"/>
      <c r="DN42" s="33"/>
      <c r="DQ42" s="147" t="s">
        <v>31</v>
      </c>
      <c r="DR42" s="148"/>
      <c r="DS42" s="31"/>
      <c r="DT42" s="32"/>
      <c r="DU42" s="33"/>
      <c r="DX42" s="147" t="s">
        <v>31</v>
      </c>
      <c r="DY42" s="148"/>
      <c r="DZ42" s="31"/>
      <c r="EA42" s="32"/>
      <c r="EB42" s="33"/>
      <c r="EE42" s="147" t="s">
        <v>31</v>
      </c>
      <c r="EF42" s="148"/>
      <c r="EG42" s="31"/>
      <c r="EH42" s="32"/>
      <c r="EI42" s="33"/>
    </row>
    <row r="45" spans="2:139" ht="15.75">
      <c r="B45" s="161"/>
      <c r="C45" s="161"/>
      <c r="D45" s="161"/>
      <c r="E45" s="161"/>
      <c r="F45" s="161"/>
      <c r="I45" s="161"/>
      <c r="J45" s="161"/>
      <c r="K45" s="161"/>
      <c r="L45" s="161"/>
      <c r="M45" s="161"/>
      <c r="P45" s="161"/>
      <c r="Q45" s="161"/>
      <c r="R45" s="161"/>
      <c r="S45" s="161"/>
      <c r="T45" s="161"/>
      <c r="W45" s="161"/>
      <c r="X45" s="161"/>
      <c r="Y45" s="161"/>
      <c r="Z45" s="161"/>
      <c r="AA45" s="161"/>
      <c r="AD45" s="161"/>
      <c r="AE45" s="161"/>
      <c r="AF45" s="161"/>
      <c r="AG45" s="161"/>
      <c r="AH45" s="161"/>
      <c r="AK45" s="161"/>
      <c r="AL45" s="161"/>
      <c r="AM45" s="161"/>
      <c r="AN45" s="161"/>
      <c r="AO45" s="161"/>
      <c r="AR45" s="161"/>
      <c r="AS45" s="161"/>
      <c r="AT45" s="161"/>
      <c r="AU45" s="161"/>
      <c r="AV45" s="161"/>
      <c r="AY45" s="161"/>
      <c r="AZ45" s="161"/>
      <c r="BA45" s="161"/>
      <c r="BB45" s="161"/>
      <c r="BC45" s="161"/>
      <c r="BF45" s="161"/>
      <c r="BG45" s="161"/>
      <c r="BH45" s="161"/>
      <c r="BI45" s="161"/>
      <c r="BJ45" s="161"/>
      <c r="BM45" s="161"/>
      <c r="BN45" s="161"/>
      <c r="BO45" s="161"/>
      <c r="BP45" s="161"/>
      <c r="BQ45" s="161"/>
      <c r="BT45" s="161"/>
      <c r="BU45" s="161"/>
      <c r="BV45" s="161"/>
      <c r="BW45" s="161"/>
      <c r="BX45" s="161"/>
      <c r="CA45" s="161"/>
      <c r="CB45" s="161"/>
      <c r="CC45" s="161"/>
      <c r="CD45" s="161"/>
      <c r="CE45" s="161"/>
      <c r="CH45" s="161"/>
      <c r="CI45" s="161"/>
      <c r="CJ45" s="161"/>
      <c r="CK45" s="161"/>
      <c r="CL45" s="161"/>
      <c r="CO45" s="161"/>
      <c r="CP45" s="161"/>
      <c r="CQ45" s="161"/>
      <c r="CR45" s="161"/>
      <c r="CS45" s="161"/>
      <c r="CV45" s="161"/>
      <c r="CW45" s="161"/>
      <c r="CX45" s="161"/>
      <c r="CY45" s="161"/>
      <c r="CZ45" s="161"/>
      <c r="DC45" s="161"/>
      <c r="DD45" s="161"/>
      <c r="DE45" s="161"/>
      <c r="DF45" s="161"/>
      <c r="DG45" s="161"/>
      <c r="DJ45" s="161"/>
      <c r="DK45" s="161"/>
      <c r="DL45" s="161"/>
      <c r="DM45" s="161"/>
      <c r="DN45" s="161"/>
      <c r="DQ45" s="161"/>
      <c r="DR45" s="161"/>
      <c r="DS45" s="161"/>
      <c r="DT45" s="161"/>
      <c r="DU45" s="161"/>
      <c r="DX45" s="161"/>
      <c r="DY45" s="161"/>
      <c r="DZ45" s="161"/>
      <c r="EA45" s="161"/>
      <c r="EB45" s="161"/>
      <c r="EE45" s="161"/>
      <c r="EF45" s="161"/>
      <c r="EG45" s="161"/>
      <c r="EH45" s="161"/>
      <c r="EI45" s="161"/>
    </row>
    <row r="46" ht="13.5" thickBot="1"/>
    <row r="47" spans="1:139" ht="28.5" customHeight="1">
      <c r="A47" s="5" t="s">
        <v>38</v>
      </c>
      <c r="B47" s="6" t="s">
        <v>14</v>
      </c>
      <c r="C47" s="97" t="s">
        <v>246</v>
      </c>
      <c r="D47" s="97"/>
      <c r="E47" s="98"/>
      <c r="F47" s="7" t="s">
        <v>248</v>
      </c>
      <c r="H47" s="5" t="s">
        <v>54</v>
      </c>
      <c r="I47" s="6" t="s">
        <v>14</v>
      </c>
      <c r="J47" s="97" t="s">
        <v>246</v>
      </c>
      <c r="K47" s="97"/>
      <c r="L47" s="98"/>
      <c r="M47" s="7" t="s">
        <v>248</v>
      </c>
      <c r="N47" s="34"/>
      <c r="O47" s="5" t="s">
        <v>59</v>
      </c>
      <c r="P47" s="6" t="s">
        <v>14</v>
      </c>
      <c r="Q47" s="97" t="s">
        <v>246</v>
      </c>
      <c r="R47" s="97"/>
      <c r="S47" s="98"/>
      <c r="T47" s="7" t="s">
        <v>248</v>
      </c>
      <c r="V47" s="5" t="s">
        <v>68</v>
      </c>
      <c r="W47" s="6" t="s">
        <v>14</v>
      </c>
      <c r="X47" s="97" t="s">
        <v>246</v>
      </c>
      <c r="Y47" s="97"/>
      <c r="Z47" s="98"/>
      <c r="AA47" s="7" t="s">
        <v>248</v>
      </c>
      <c r="AC47" s="5" t="s">
        <v>85</v>
      </c>
      <c r="AD47" s="6" t="s">
        <v>14</v>
      </c>
      <c r="AE47" s="97" t="s">
        <v>246</v>
      </c>
      <c r="AF47" s="97"/>
      <c r="AG47" s="98"/>
      <c r="AH47" s="7" t="s">
        <v>248</v>
      </c>
      <c r="AJ47" s="5" t="s">
        <v>102</v>
      </c>
      <c r="AK47" s="6" t="s">
        <v>14</v>
      </c>
      <c r="AL47" s="97" t="s">
        <v>246</v>
      </c>
      <c r="AM47" s="97"/>
      <c r="AN47" s="98"/>
      <c r="AO47" s="9" t="s">
        <v>0</v>
      </c>
      <c r="AQ47" s="5" t="s">
        <v>113</v>
      </c>
      <c r="AR47" s="6" t="s">
        <v>14</v>
      </c>
      <c r="AS47" s="97" t="s">
        <v>246</v>
      </c>
      <c r="AT47" s="97"/>
      <c r="AU47" s="98"/>
      <c r="AV47" s="9" t="s">
        <v>0</v>
      </c>
      <c r="AX47" s="5" t="s">
        <v>122</v>
      </c>
      <c r="AY47" s="6" t="s">
        <v>14</v>
      </c>
      <c r="AZ47" s="97" t="s">
        <v>246</v>
      </c>
      <c r="BA47" s="97"/>
      <c r="BB47" s="98"/>
      <c r="BC47" s="9" t="s">
        <v>0</v>
      </c>
      <c r="BE47" s="5" t="s">
        <v>130</v>
      </c>
      <c r="BF47" s="6" t="s">
        <v>14</v>
      </c>
      <c r="BG47" s="97" t="s">
        <v>246</v>
      </c>
      <c r="BH47" s="97"/>
      <c r="BI47" s="98"/>
      <c r="BJ47" s="9" t="s">
        <v>0</v>
      </c>
      <c r="BL47" s="5" t="s">
        <v>144</v>
      </c>
      <c r="BM47" s="6" t="s">
        <v>14</v>
      </c>
      <c r="BN47" s="97" t="s">
        <v>246</v>
      </c>
      <c r="BO47" s="97"/>
      <c r="BP47" s="98"/>
      <c r="BQ47" s="9" t="s">
        <v>0</v>
      </c>
      <c r="BS47" s="5" t="s">
        <v>154</v>
      </c>
      <c r="BT47" s="6" t="s">
        <v>14</v>
      </c>
      <c r="BU47" s="97" t="s">
        <v>246</v>
      </c>
      <c r="BV47" s="97"/>
      <c r="BW47" s="98"/>
      <c r="BX47" s="7" t="s">
        <v>248</v>
      </c>
      <c r="BZ47" s="5" t="s">
        <v>160</v>
      </c>
      <c r="CA47" s="6" t="s">
        <v>14</v>
      </c>
      <c r="CB47" s="97" t="s">
        <v>246</v>
      </c>
      <c r="CC47" s="97"/>
      <c r="CD47" s="98"/>
      <c r="CE47" s="7" t="s">
        <v>248</v>
      </c>
      <c r="CG47" s="5" t="s">
        <v>174</v>
      </c>
      <c r="CH47" s="6" t="s">
        <v>14</v>
      </c>
      <c r="CI47" s="97" t="s">
        <v>246</v>
      </c>
      <c r="CJ47" s="97"/>
      <c r="CK47" s="98"/>
      <c r="CL47" s="7" t="s">
        <v>248</v>
      </c>
      <c r="CN47" s="5" t="s">
        <v>184</v>
      </c>
      <c r="CO47" s="6" t="s">
        <v>14</v>
      </c>
      <c r="CP47" s="97" t="s">
        <v>246</v>
      </c>
      <c r="CQ47" s="97"/>
      <c r="CR47" s="98"/>
      <c r="CS47" s="7" t="s">
        <v>248</v>
      </c>
      <c r="CU47" s="5" t="s">
        <v>196</v>
      </c>
      <c r="CV47" s="6" t="s">
        <v>14</v>
      </c>
      <c r="CW47" s="97" t="s">
        <v>246</v>
      </c>
      <c r="CX47" s="97"/>
      <c r="CY47" s="98"/>
      <c r="CZ47" s="7" t="s">
        <v>248</v>
      </c>
      <c r="DB47" s="5" t="s">
        <v>206</v>
      </c>
      <c r="DC47" s="6" t="s">
        <v>14</v>
      </c>
      <c r="DD47" s="97" t="s">
        <v>246</v>
      </c>
      <c r="DE47" s="97"/>
      <c r="DF47" s="98"/>
      <c r="DG47" s="7" t="s">
        <v>248</v>
      </c>
      <c r="DI47" s="5" t="s">
        <v>213</v>
      </c>
      <c r="DJ47" s="6" t="s">
        <v>14</v>
      </c>
      <c r="DK47" s="97" t="s">
        <v>246</v>
      </c>
      <c r="DL47" s="97"/>
      <c r="DM47" s="98"/>
      <c r="DN47" s="7" t="s">
        <v>248</v>
      </c>
      <c r="DP47" s="5" t="s">
        <v>222</v>
      </c>
      <c r="DQ47" s="6" t="s">
        <v>14</v>
      </c>
      <c r="DR47" s="97" t="s">
        <v>246</v>
      </c>
      <c r="DS47" s="97"/>
      <c r="DT47" s="98"/>
      <c r="DU47" s="7" t="s">
        <v>248</v>
      </c>
      <c r="DW47" s="5" t="s">
        <v>232</v>
      </c>
      <c r="DX47" s="6" t="s">
        <v>14</v>
      </c>
      <c r="DY47" s="97" t="s">
        <v>246</v>
      </c>
      <c r="DZ47" s="97"/>
      <c r="EA47" s="98"/>
      <c r="EB47" s="7" t="s">
        <v>248</v>
      </c>
      <c r="ED47" s="5" t="s">
        <v>240</v>
      </c>
      <c r="EE47" s="6" t="s">
        <v>14</v>
      </c>
      <c r="EF47" s="97" t="s">
        <v>246</v>
      </c>
      <c r="EG47" s="97"/>
      <c r="EH47" s="98"/>
      <c r="EI47" s="7" t="s">
        <v>248</v>
      </c>
    </row>
    <row r="48" spans="2:139" ht="28.5" customHeight="1">
      <c r="B48" s="10" t="s">
        <v>13</v>
      </c>
      <c r="C48" s="113" t="s">
        <v>34</v>
      </c>
      <c r="D48" s="113"/>
      <c r="E48" s="114"/>
      <c r="F48" s="115"/>
      <c r="H48" s="8"/>
      <c r="I48" s="10" t="s">
        <v>13</v>
      </c>
      <c r="J48" s="113" t="s">
        <v>52</v>
      </c>
      <c r="K48" s="113"/>
      <c r="L48" s="114"/>
      <c r="M48" s="115"/>
      <c r="N48" s="34"/>
      <c r="O48" s="8"/>
      <c r="P48" s="10" t="s">
        <v>13</v>
      </c>
      <c r="Q48" s="113" t="s">
        <v>61</v>
      </c>
      <c r="R48" s="113"/>
      <c r="S48" s="114"/>
      <c r="T48" s="115"/>
      <c r="W48" s="10" t="s">
        <v>13</v>
      </c>
      <c r="X48" s="113" t="s">
        <v>67</v>
      </c>
      <c r="Y48" s="113"/>
      <c r="Z48" s="114"/>
      <c r="AA48" s="115"/>
      <c r="AD48" s="10" t="s">
        <v>13</v>
      </c>
      <c r="AE48" s="113" t="s">
        <v>84</v>
      </c>
      <c r="AF48" s="113"/>
      <c r="AG48" s="114"/>
      <c r="AH48" s="115"/>
      <c r="AK48" s="10" t="s">
        <v>13</v>
      </c>
      <c r="AL48" s="113" t="s">
        <v>105</v>
      </c>
      <c r="AM48" s="113"/>
      <c r="AN48" s="114"/>
      <c r="AO48" s="115"/>
      <c r="AR48" s="10" t="s">
        <v>13</v>
      </c>
      <c r="AS48" s="113" t="s">
        <v>114</v>
      </c>
      <c r="AT48" s="113"/>
      <c r="AU48" s="114"/>
      <c r="AV48" s="115"/>
      <c r="AY48" s="10" t="s">
        <v>13</v>
      </c>
      <c r="AZ48" s="113" t="s">
        <v>124</v>
      </c>
      <c r="BA48" s="113"/>
      <c r="BB48" s="114"/>
      <c r="BC48" s="115"/>
      <c r="BF48" s="10" t="s">
        <v>13</v>
      </c>
      <c r="BG48" s="113" t="s">
        <v>135</v>
      </c>
      <c r="BH48" s="113"/>
      <c r="BI48" s="114"/>
      <c r="BJ48" s="115"/>
      <c r="BM48" s="10" t="s">
        <v>13</v>
      </c>
      <c r="BN48" s="113" t="s">
        <v>147</v>
      </c>
      <c r="BO48" s="113"/>
      <c r="BP48" s="114"/>
      <c r="BQ48" s="115"/>
      <c r="BT48" s="10" t="s">
        <v>13</v>
      </c>
      <c r="BU48" s="113" t="s">
        <v>155</v>
      </c>
      <c r="BV48" s="113"/>
      <c r="BW48" s="114"/>
      <c r="BX48" s="115"/>
      <c r="CA48" s="10" t="s">
        <v>13</v>
      </c>
      <c r="CB48" s="113" t="s">
        <v>165</v>
      </c>
      <c r="CC48" s="113"/>
      <c r="CD48" s="114"/>
      <c r="CE48" s="115"/>
      <c r="CH48" s="10" t="s">
        <v>13</v>
      </c>
      <c r="CI48" s="113" t="s">
        <v>177</v>
      </c>
      <c r="CJ48" s="113"/>
      <c r="CK48" s="114"/>
      <c r="CL48" s="115"/>
      <c r="CO48" s="10" t="s">
        <v>13</v>
      </c>
      <c r="CP48" s="113" t="s">
        <v>188</v>
      </c>
      <c r="CQ48" s="113"/>
      <c r="CR48" s="114"/>
      <c r="CS48" s="115"/>
      <c r="CV48" s="10" t="s">
        <v>13</v>
      </c>
      <c r="CW48" s="113" t="s">
        <v>200</v>
      </c>
      <c r="CX48" s="113"/>
      <c r="CY48" s="114"/>
      <c r="CZ48" s="115"/>
      <c r="DC48" s="10" t="s">
        <v>13</v>
      </c>
      <c r="DD48" s="113" t="s">
        <v>207</v>
      </c>
      <c r="DE48" s="113"/>
      <c r="DF48" s="114"/>
      <c r="DG48" s="115"/>
      <c r="DJ48" s="10" t="s">
        <v>13</v>
      </c>
      <c r="DK48" s="113" t="s">
        <v>210</v>
      </c>
      <c r="DL48" s="113"/>
      <c r="DM48" s="114"/>
      <c r="DN48" s="115"/>
      <c r="DQ48" s="10" t="s">
        <v>13</v>
      </c>
      <c r="DR48" s="113" t="s">
        <v>225</v>
      </c>
      <c r="DS48" s="113"/>
      <c r="DT48" s="114"/>
      <c r="DU48" s="115"/>
      <c r="DX48" s="10" t="s">
        <v>13</v>
      </c>
      <c r="DY48" s="113" t="s">
        <v>234</v>
      </c>
      <c r="DZ48" s="113"/>
      <c r="EA48" s="114"/>
      <c r="EB48" s="115"/>
      <c r="EE48" s="10" t="s">
        <v>13</v>
      </c>
      <c r="EF48" s="113" t="s">
        <v>242</v>
      </c>
      <c r="EG48" s="113"/>
      <c r="EH48" s="114"/>
      <c r="EI48" s="115"/>
    </row>
    <row r="49" spans="2:139" ht="42.75" customHeight="1">
      <c r="B49" s="11" t="s">
        <v>249</v>
      </c>
      <c r="C49" s="113" t="s">
        <v>35</v>
      </c>
      <c r="D49" s="113"/>
      <c r="E49" s="114"/>
      <c r="F49" s="115"/>
      <c r="H49" s="8"/>
      <c r="I49" s="11" t="s">
        <v>249</v>
      </c>
      <c r="J49" s="155" t="s">
        <v>55</v>
      </c>
      <c r="K49" s="155"/>
      <c r="L49" s="156"/>
      <c r="M49" s="157"/>
      <c r="N49" s="34"/>
      <c r="O49" s="8"/>
      <c r="P49" s="11" t="s">
        <v>249</v>
      </c>
      <c r="Q49" s="155" t="s">
        <v>63</v>
      </c>
      <c r="R49" s="155"/>
      <c r="S49" s="156"/>
      <c r="T49" s="157"/>
      <c r="W49" s="11" t="s">
        <v>249</v>
      </c>
      <c r="X49" s="113" t="s">
        <v>69</v>
      </c>
      <c r="Y49" s="113"/>
      <c r="Z49" s="114"/>
      <c r="AA49" s="115"/>
      <c r="AD49" s="11" t="s">
        <v>249</v>
      </c>
      <c r="AE49" s="113" t="s">
        <v>92</v>
      </c>
      <c r="AF49" s="113"/>
      <c r="AG49" s="114"/>
      <c r="AH49" s="115"/>
      <c r="AK49" s="11" t="s">
        <v>249</v>
      </c>
      <c r="AL49" s="113" t="s">
        <v>107</v>
      </c>
      <c r="AM49" s="113"/>
      <c r="AN49" s="114"/>
      <c r="AO49" s="115"/>
      <c r="AR49" s="11" t="s">
        <v>249</v>
      </c>
      <c r="AS49" s="113" t="s">
        <v>116</v>
      </c>
      <c r="AT49" s="113"/>
      <c r="AU49" s="114"/>
      <c r="AV49" s="115"/>
      <c r="AY49" s="11" t="s">
        <v>249</v>
      </c>
      <c r="AZ49" s="113" t="s">
        <v>126</v>
      </c>
      <c r="BA49" s="113"/>
      <c r="BB49" s="114"/>
      <c r="BC49" s="115"/>
      <c r="BF49" s="11" t="s">
        <v>249</v>
      </c>
      <c r="BG49" s="113" t="s">
        <v>137</v>
      </c>
      <c r="BH49" s="113"/>
      <c r="BI49" s="114"/>
      <c r="BJ49" s="115"/>
      <c r="BM49" s="11" t="s">
        <v>249</v>
      </c>
      <c r="BN49" s="113" t="s">
        <v>149</v>
      </c>
      <c r="BO49" s="113"/>
      <c r="BP49" s="114"/>
      <c r="BQ49" s="115"/>
      <c r="BT49" s="11" t="s">
        <v>249</v>
      </c>
      <c r="BU49" s="113" t="s">
        <v>157</v>
      </c>
      <c r="BV49" s="113"/>
      <c r="BW49" s="114"/>
      <c r="BX49" s="115"/>
      <c r="CA49" s="11" t="s">
        <v>249</v>
      </c>
      <c r="CB49" s="113" t="s">
        <v>167</v>
      </c>
      <c r="CC49" s="113"/>
      <c r="CD49" s="114"/>
      <c r="CE49" s="115"/>
      <c r="CH49" s="11" t="s">
        <v>249</v>
      </c>
      <c r="CI49" s="113" t="s">
        <v>179</v>
      </c>
      <c r="CJ49" s="113"/>
      <c r="CK49" s="114"/>
      <c r="CL49" s="115"/>
      <c r="CO49" s="11" t="s">
        <v>249</v>
      </c>
      <c r="CP49" s="113" t="s">
        <v>190</v>
      </c>
      <c r="CQ49" s="113"/>
      <c r="CR49" s="114"/>
      <c r="CS49" s="115"/>
      <c r="CV49" s="11" t="s">
        <v>249</v>
      </c>
      <c r="CW49" s="113" t="s">
        <v>202</v>
      </c>
      <c r="CX49" s="113"/>
      <c r="CY49" s="114"/>
      <c r="CZ49" s="115"/>
      <c r="DC49" s="11" t="s">
        <v>249</v>
      </c>
      <c r="DD49" s="113" t="s">
        <v>209</v>
      </c>
      <c r="DE49" s="113"/>
      <c r="DF49" s="114"/>
      <c r="DG49" s="115"/>
      <c r="DJ49" s="11" t="s">
        <v>249</v>
      </c>
      <c r="DK49" s="113" t="s">
        <v>217</v>
      </c>
      <c r="DL49" s="113"/>
      <c r="DM49" s="114"/>
      <c r="DN49" s="115"/>
      <c r="DQ49" s="11" t="s">
        <v>249</v>
      </c>
      <c r="DR49" s="113" t="s">
        <v>227</v>
      </c>
      <c r="DS49" s="113"/>
      <c r="DT49" s="114"/>
      <c r="DU49" s="115"/>
      <c r="DX49" s="11" t="s">
        <v>249</v>
      </c>
      <c r="DY49" s="113" t="s">
        <v>236</v>
      </c>
      <c r="DZ49" s="113"/>
      <c r="EA49" s="114"/>
      <c r="EB49" s="115"/>
      <c r="EE49" s="11" t="s">
        <v>249</v>
      </c>
      <c r="EF49" s="113" t="s">
        <v>244</v>
      </c>
      <c r="EG49" s="113"/>
      <c r="EH49" s="114"/>
      <c r="EI49" s="115"/>
    </row>
    <row r="50" spans="2:139" ht="12.75">
      <c r="B50" s="107"/>
      <c r="C50" s="108"/>
      <c r="D50" s="108"/>
      <c r="E50" s="108"/>
      <c r="F50" s="109"/>
      <c r="H50" s="8"/>
      <c r="I50" s="107"/>
      <c r="J50" s="108"/>
      <c r="K50" s="108"/>
      <c r="L50" s="108"/>
      <c r="M50" s="109"/>
      <c r="N50" s="34"/>
      <c r="O50" s="8"/>
      <c r="P50" s="107"/>
      <c r="Q50" s="108"/>
      <c r="R50" s="108"/>
      <c r="S50" s="108"/>
      <c r="T50" s="109"/>
      <c r="W50" s="107"/>
      <c r="X50" s="108"/>
      <c r="Y50" s="108"/>
      <c r="Z50" s="108"/>
      <c r="AA50" s="109"/>
      <c r="AD50" s="107"/>
      <c r="AE50" s="108"/>
      <c r="AF50" s="108"/>
      <c r="AG50" s="108"/>
      <c r="AH50" s="109"/>
      <c r="AK50" s="107"/>
      <c r="AL50" s="108"/>
      <c r="AM50" s="108"/>
      <c r="AN50" s="108"/>
      <c r="AO50" s="109"/>
      <c r="AR50" s="107"/>
      <c r="AS50" s="108"/>
      <c r="AT50" s="108"/>
      <c r="AU50" s="108"/>
      <c r="AV50" s="109"/>
      <c r="AY50" s="107"/>
      <c r="AZ50" s="108"/>
      <c r="BA50" s="108"/>
      <c r="BB50" s="108"/>
      <c r="BC50" s="109"/>
      <c r="BF50" s="107"/>
      <c r="BG50" s="108"/>
      <c r="BH50" s="108"/>
      <c r="BI50" s="108"/>
      <c r="BJ50" s="109"/>
      <c r="BM50" s="107"/>
      <c r="BN50" s="108"/>
      <c r="BO50" s="108"/>
      <c r="BP50" s="108"/>
      <c r="BQ50" s="109"/>
      <c r="BT50" s="107"/>
      <c r="BU50" s="108"/>
      <c r="BV50" s="108"/>
      <c r="BW50" s="108"/>
      <c r="BX50" s="109"/>
      <c r="CA50" s="107"/>
      <c r="CB50" s="108"/>
      <c r="CC50" s="108"/>
      <c r="CD50" s="108"/>
      <c r="CE50" s="109"/>
      <c r="CH50" s="107"/>
      <c r="CI50" s="108"/>
      <c r="CJ50" s="108"/>
      <c r="CK50" s="108"/>
      <c r="CL50" s="109"/>
      <c r="CO50" s="107"/>
      <c r="CP50" s="108"/>
      <c r="CQ50" s="108"/>
      <c r="CR50" s="108"/>
      <c r="CS50" s="109"/>
      <c r="CV50" s="107"/>
      <c r="CW50" s="108"/>
      <c r="CX50" s="108"/>
      <c r="CY50" s="108"/>
      <c r="CZ50" s="109"/>
      <c r="DC50" s="107"/>
      <c r="DD50" s="108"/>
      <c r="DE50" s="108"/>
      <c r="DF50" s="108"/>
      <c r="DG50" s="109"/>
      <c r="DJ50" s="107"/>
      <c r="DK50" s="108"/>
      <c r="DL50" s="108"/>
      <c r="DM50" s="108"/>
      <c r="DN50" s="109"/>
      <c r="DQ50" s="107"/>
      <c r="DR50" s="108"/>
      <c r="DS50" s="108"/>
      <c r="DT50" s="108"/>
      <c r="DU50" s="109"/>
      <c r="DX50" s="107"/>
      <c r="DY50" s="108"/>
      <c r="DZ50" s="108"/>
      <c r="EA50" s="108"/>
      <c r="EB50" s="109"/>
      <c r="EE50" s="107"/>
      <c r="EF50" s="108"/>
      <c r="EG50" s="108"/>
      <c r="EH50" s="108"/>
      <c r="EI50" s="109"/>
    </row>
    <row r="51" spans="2:139" ht="14.25" customHeight="1">
      <c r="B51" s="14" t="s">
        <v>1</v>
      </c>
      <c r="C51" s="111" t="s">
        <v>2</v>
      </c>
      <c r="D51" s="111"/>
      <c r="E51" s="111"/>
      <c r="F51" s="16" t="s">
        <v>3</v>
      </c>
      <c r="H51" s="8"/>
      <c r="I51" s="14" t="s">
        <v>1</v>
      </c>
      <c r="J51" s="111" t="s">
        <v>2</v>
      </c>
      <c r="K51" s="111"/>
      <c r="L51" s="111"/>
      <c r="M51" s="16" t="s">
        <v>3</v>
      </c>
      <c r="N51" s="34"/>
      <c r="O51" s="8"/>
      <c r="P51" s="14" t="s">
        <v>1</v>
      </c>
      <c r="Q51" s="111" t="s">
        <v>2</v>
      </c>
      <c r="R51" s="111"/>
      <c r="S51" s="111"/>
      <c r="T51" s="16" t="s">
        <v>3</v>
      </c>
      <c r="W51" s="14" t="s">
        <v>1</v>
      </c>
      <c r="X51" s="111" t="s">
        <v>2</v>
      </c>
      <c r="Y51" s="111"/>
      <c r="Z51" s="111"/>
      <c r="AA51" s="16" t="s">
        <v>3</v>
      </c>
      <c r="AD51" s="14" t="s">
        <v>1</v>
      </c>
      <c r="AE51" s="111" t="s">
        <v>2</v>
      </c>
      <c r="AF51" s="111"/>
      <c r="AG51" s="111"/>
      <c r="AH51" s="16" t="s">
        <v>3</v>
      </c>
      <c r="AK51" s="14" t="s">
        <v>1</v>
      </c>
      <c r="AL51" s="111" t="s">
        <v>2</v>
      </c>
      <c r="AM51" s="111"/>
      <c r="AN51" s="111"/>
      <c r="AO51" s="16" t="s">
        <v>3</v>
      </c>
      <c r="AR51" s="14" t="s">
        <v>1</v>
      </c>
      <c r="AS51" s="111" t="s">
        <v>2</v>
      </c>
      <c r="AT51" s="111"/>
      <c r="AU51" s="111"/>
      <c r="AV51" s="16" t="s">
        <v>3</v>
      </c>
      <c r="AY51" s="14" t="s">
        <v>1</v>
      </c>
      <c r="AZ51" s="111" t="s">
        <v>2</v>
      </c>
      <c r="BA51" s="111"/>
      <c r="BB51" s="111"/>
      <c r="BC51" s="16" t="s">
        <v>3</v>
      </c>
      <c r="BF51" s="14" t="s">
        <v>1</v>
      </c>
      <c r="BG51" s="111" t="s">
        <v>2</v>
      </c>
      <c r="BH51" s="111"/>
      <c r="BI51" s="111"/>
      <c r="BJ51" s="16" t="s">
        <v>3</v>
      </c>
      <c r="BM51" s="14" t="s">
        <v>1</v>
      </c>
      <c r="BN51" s="111" t="s">
        <v>2</v>
      </c>
      <c r="BO51" s="111"/>
      <c r="BP51" s="111"/>
      <c r="BQ51" s="16" t="s">
        <v>3</v>
      </c>
      <c r="BT51" s="14" t="s">
        <v>1</v>
      </c>
      <c r="BU51" s="111" t="s">
        <v>2</v>
      </c>
      <c r="BV51" s="111"/>
      <c r="BW51" s="111"/>
      <c r="BX51" s="16" t="s">
        <v>3</v>
      </c>
      <c r="CA51" s="14" t="s">
        <v>1</v>
      </c>
      <c r="CB51" s="111" t="s">
        <v>2</v>
      </c>
      <c r="CC51" s="111"/>
      <c r="CD51" s="111"/>
      <c r="CE51" s="16" t="s">
        <v>3</v>
      </c>
      <c r="CH51" s="14" t="s">
        <v>1</v>
      </c>
      <c r="CI51" s="111" t="s">
        <v>2</v>
      </c>
      <c r="CJ51" s="111"/>
      <c r="CK51" s="111"/>
      <c r="CL51" s="16" t="s">
        <v>3</v>
      </c>
      <c r="CO51" s="14" t="s">
        <v>1</v>
      </c>
      <c r="CP51" s="111" t="s">
        <v>2</v>
      </c>
      <c r="CQ51" s="111"/>
      <c r="CR51" s="111"/>
      <c r="CS51" s="16" t="s">
        <v>3</v>
      </c>
      <c r="CV51" s="14" t="s">
        <v>1</v>
      </c>
      <c r="CW51" s="111" t="s">
        <v>2</v>
      </c>
      <c r="CX51" s="111"/>
      <c r="CY51" s="111"/>
      <c r="CZ51" s="16" t="s">
        <v>3</v>
      </c>
      <c r="DC51" s="14" t="s">
        <v>1</v>
      </c>
      <c r="DD51" s="111" t="s">
        <v>2</v>
      </c>
      <c r="DE51" s="111"/>
      <c r="DF51" s="111"/>
      <c r="DG51" s="16" t="s">
        <v>3</v>
      </c>
      <c r="DJ51" s="14" t="s">
        <v>1</v>
      </c>
      <c r="DK51" s="111" t="s">
        <v>2</v>
      </c>
      <c r="DL51" s="111"/>
      <c r="DM51" s="111"/>
      <c r="DN51" s="16" t="s">
        <v>3</v>
      </c>
      <c r="DQ51" s="14" t="s">
        <v>1</v>
      </c>
      <c r="DR51" s="111" t="s">
        <v>2</v>
      </c>
      <c r="DS51" s="111"/>
      <c r="DT51" s="111"/>
      <c r="DU51" s="16" t="s">
        <v>3</v>
      </c>
      <c r="DX51" s="14" t="s">
        <v>1</v>
      </c>
      <c r="DY51" s="111" t="s">
        <v>2</v>
      </c>
      <c r="DZ51" s="111"/>
      <c r="EA51" s="111"/>
      <c r="EB51" s="16" t="s">
        <v>3</v>
      </c>
      <c r="EE51" s="14" t="s">
        <v>1</v>
      </c>
      <c r="EF51" s="111" t="s">
        <v>2</v>
      </c>
      <c r="EG51" s="111"/>
      <c r="EH51" s="111"/>
      <c r="EI51" s="16" t="s">
        <v>3</v>
      </c>
    </row>
    <row r="52" spans="2:139" ht="14.25" customHeight="1">
      <c r="B52" s="14" t="s">
        <v>4</v>
      </c>
      <c r="C52" s="158"/>
      <c r="D52" s="159"/>
      <c r="E52" s="160"/>
      <c r="F52" s="19">
        <v>1712396000</v>
      </c>
      <c r="H52" s="8"/>
      <c r="I52" s="14" t="s">
        <v>4</v>
      </c>
      <c r="J52" s="108"/>
      <c r="K52" s="108"/>
      <c r="L52" s="108"/>
      <c r="M52" s="35">
        <v>856198000</v>
      </c>
      <c r="N52" s="34"/>
      <c r="O52" s="8"/>
      <c r="P52" s="14" t="s">
        <v>4</v>
      </c>
      <c r="Q52" s="108"/>
      <c r="R52" s="108"/>
      <c r="S52" s="108"/>
      <c r="T52" s="21">
        <v>684958000</v>
      </c>
      <c r="W52" s="14" t="s">
        <v>4</v>
      </c>
      <c r="X52" s="108"/>
      <c r="Y52" s="108"/>
      <c r="Z52" s="108"/>
      <c r="AA52" s="19">
        <v>1198677000</v>
      </c>
      <c r="AD52" s="14" t="s">
        <v>4</v>
      </c>
      <c r="AE52" s="108"/>
      <c r="AF52" s="108"/>
      <c r="AG52" s="108"/>
      <c r="AH52" s="21">
        <v>342479000</v>
      </c>
      <c r="AK52" s="14" t="s">
        <v>4</v>
      </c>
      <c r="AL52" s="108"/>
      <c r="AM52" s="108"/>
      <c r="AN52" s="108"/>
      <c r="AO52" s="19">
        <v>4280989000</v>
      </c>
      <c r="AR52" s="14" t="s">
        <v>4</v>
      </c>
      <c r="AS52" s="108"/>
      <c r="AT52" s="108"/>
      <c r="AU52" s="108"/>
      <c r="AV52" s="19">
        <v>4794708000</v>
      </c>
      <c r="AY52" s="14" t="s">
        <v>4</v>
      </c>
      <c r="AZ52" s="108"/>
      <c r="BA52" s="108"/>
      <c r="BB52" s="108"/>
      <c r="BC52" s="19">
        <v>1712396000</v>
      </c>
      <c r="BF52" s="14" t="s">
        <v>4</v>
      </c>
      <c r="BG52" s="108"/>
      <c r="BH52" s="108"/>
      <c r="BI52" s="108"/>
      <c r="BJ52" s="19">
        <v>2140495000</v>
      </c>
      <c r="BM52" s="14" t="s">
        <v>4</v>
      </c>
      <c r="BN52" s="108"/>
      <c r="BO52" s="108"/>
      <c r="BP52" s="108"/>
      <c r="BQ52" s="19">
        <v>14555364000</v>
      </c>
      <c r="BT52" s="14" t="s">
        <v>4</v>
      </c>
      <c r="BU52" s="108"/>
      <c r="BV52" s="108"/>
      <c r="BW52" s="108"/>
      <c r="BX52" s="19">
        <v>1712396000</v>
      </c>
      <c r="CA52" s="14" t="s">
        <v>4</v>
      </c>
      <c r="CB52" s="108"/>
      <c r="CC52" s="108"/>
      <c r="CD52" s="108"/>
      <c r="CE52" s="13"/>
      <c r="CH52" s="14" t="s">
        <v>4</v>
      </c>
      <c r="CI52" s="108"/>
      <c r="CJ52" s="108"/>
      <c r="CK52" s="108"/>
      <c r="CL52" s="21">
        <v>770578000</v>
      </c>
      <c r="CO52" s="14" t="s">
        <v>4</v>
      </c>
      <c r="CP52" s="108"/>
      <c r="CQ52" s="108"/>
      <c r="CR52" s="108"/>
      <c r="CS52" s="13"/>
      <c r="CV52" s="14" t="s">
        <v>4</v>
      </c>
      <c r="CW52" s="108"/>
      <c r="CX52" s="108"/>
      <c r="CY52" s="108"/>
      <c r="CZ52" s="21">
        <v>513719000</v>
      </c>
      <c r="DC52" s="14" t="s">
        <v>4</v>
      </c>
      <c r="DD52" s="108"/>
      <c r="DE52" s="108"/>
      <c r="DF52" s="108"/>
      <c r="DG52" s="19">
        <v>2825453000</v>
      </c>
      <c r="DJ52" s="14" t="s">
        <v>4</v>
      </c>
      <c r="DK52" s="108"/>
      <c r="DL52" s="108"/>
      <c r="DM52" s="108"/>
      <c r="DN52" s="19">
        <v>2054875000</v>
      </c>
      <c r="DQ52" s="14" t="s">
        <v>4</v>
      </c>
      <c r="DR52" s="108"/>
      <c r="DS52" s="108"/>
      <c r="DT52" s="108"/>
      <c r="DU52" s="19">
        <v>1541156000</v>
      </c>
      <c r="DX52" s="14" t="s">
        <v>4</v>
      </c>
      <c r="DY52" s="108"/>
      <c r="DZ52" s="108"/>
      <c r="EA52" s="108"/>
      <c r="EB52" s="21">
        <v>342479000</v>
      </c>
      <c r="EE52" s="14" t="s">
        <v>4</v>
      </c>
      <c r="EF52" s="108"/>
      <c r="EG52" s="108"/>
      <c r="EH52" s="108"/>
      <c r="EI52" s="19">
        <v>2054875000</v>
      </c>
    </row>
    <row r="53" spans="2:139" ht="12.75">
      <c r="B53" s="60" t="s">
        <v>5</v>
      </c>
      <c r="C53" s="158"/>
      <c r="D53" s="159"/>
      <c r="E53" s="160"/>
      <c r="F53" s="13"/>
      <c r="H53" s="8"/>
      <c r="I53" s="12"/>
      <c r="J53" s="108"/>
      <c r="K53" s="108"/>
      <c r="L53" s="108"/>
      <c r="M53" s="13"/>
      <c r="N53" s="34"/>
      <c r="O53" s="8"/>
      <c r="P53" s="12"/>
      <c r="Q53" s="108"/>
      <c r="R53" s="108"/>
      <c r="S53" s="108"/>
      <c r="T53" s="13"/>
      <c r="W53" s="12"/>
      <c r="X53" s="108"/>
      <c r="Y53" s="108"/>
      <c r="Z53" s="108"/>
      <c r="AA53" s="13"/>
      <c r="AD53" s="12"/>
      <c r="AE53" s="108"/>
      <c r="AF53" s="108"/>
      <c r="AG53" s="108"/>
      <c r="AH53" s="13"/>
      <c r="AK53" s="12"/>
      <c r="AL53" s="108"/>
      <c r="AM53" s="108"/>
      <c r="AN53" s="108"/>
      <c r="AO53" s="13"/>
      <c r="AR53" s="12"/>
      <c r="AS53" s="108"/>
      <c r="AT53" s="108"/>
      <c r="AU53" s="108"/>
      <c r="AV53" s="13"/>
      <c r="AY53" s="12"/>
      <c r="AZ53" s="108"/>
      <c r="BA53" s="108"/>
      <c r="BB53" s="108"/>
      <c r="BC53" s="13"/>
      <c r="BF53" s="12"/>
      <c r="BG53" s="108"/>
      <c r="BH53" s="108"/>
      <c r="BI53" s="108"/>
      <c r="BJ53" s="13"/>
      <c r="BM53" s="12"/>
      <c r="BN53" s="108"/>
      <c r="BO53" s="108"/>
      <c r="BP53" s="108"/>
      <c r="BQ53" s="13"/>
      <c r="BT53" s="12"/>
      <c r="BU53" s="108"/>
      <c r="BV53" s="108"/>
      <c r="BW53" s="108"/>
      <c r="BX53" s="13"/>
      <c r="CA53" s="12"/>
      <c r="CB53" s="108"/>
      <c r="CC53" s="108"/>
      <c r="CD53" s="108"/>
      <c r="CE53" s="13"/>
      <c r="CH53" s="12"/>
      <c r="CI53" s="108"/>
      <c r="CJ53" s="108"/>
      <c r="CK53" s="108"/>
      <c r="CL53" s="13"/>
      <c r="CO53" s="12"/>
      <c r="CP53" s="108"/>
      <c r="CQ53" s="108"/>
      <c r="CR53" s="108"/>
      <c r="CS53" s="13"/>
      <c r="CV53" s="12"/>
      <c r="CW53" s="108"/>
      <c r="CX53" s="108"/>
      <c r="CY53" s="108"/>
      <c r="CZ53" s="13"/>
      <c r="DC53" s="12"/>
      <c r="DD53" s="108"/>
      <c r="DE53" s="108"/>
      <c r="DF53" s="108"/>
      <c r="DG53" s="13"/>
      <c r="DJ53" s="12"/>
      <c r="DK53" s="108"/>
      <c r="DL53" s="108"/>
      <c r="DM53" s="108"/>
      <c r="DN53" s="13"/>
      <c r="DQ53" s="12"/>
      <c r="DR53" s="108"/>
      <c r="DS53" s="108"/>
      <c r="DT53" s="108"/>
      <c r="DU53" s="13"/>
      <c r="DX53" s="12"/>
      <c r="DY53" s="108"/>
      <c r="DZ53" s="108"/>
      <c r="EA53" s="108"/>
      <c r="EB53" s="13"/>
      <c r="EE53" s="12"/>
      <c r="EF53" s="108"/>
      <c r="EG53" s="108"/>
      <c r="EH53" s="108"/>
      <c r="EI53" s="13"/>
    </row>
    <row r="54" spans="2:139" ht="12.75">
      <c r="B54" s="12"/>
      <c r="C54" s="158"/>
      <c r="D54" s="159"/>
      <c r="E54" s="160"/>
      <c r="F54" s="13"/>
      <c r="H54" s="8"/>
      <c r="I54" s="12"/>
      <c r="J54" s="108"/>
      <c r="K54" s="108"/>
      <c r="L54" s="108"/>
      <c r="M54" s="13"/>
      <c r="N54" s="34"/>
      <c r="O54" s="8"/>
      <c r="P54" s="12"/>
      <c r="Q54" s="108"/>
      <c r="R54" s="108"/>
      <c r="S54" s="108"/>
      <c r="T54" s="13"/>
      <c r="W54" s="12"/>
      <c r="X54" s="108"/>
      <c r="Y54" s="108"/>
      <c r="Z54" s="108"/>
      <c r="AA54" s="13"/>
      <c r="AD54" s="12"/>
      <c r="AE54" s="108"/>
      <c r="AF54" s="108"/>
      <c r="AG54" s="108"/>
      <c r="AH54" s="13"/>
      <c r="AK54" s="12"/>
      <c r="AL54" s="108"/>
      <c r="AM54" s="108"/>
      <c r="AN54" s="108"/>
      <c r="AO54" s="13"/>
      <c r="AR54" s="12"/>
      <c r="AS54" s="108"/>
      <c r="AT54" s="108"/>
      <c r="AU54" s="108"/>
      <c r="AV54" s="13"/>
      <c r="AY54" s="12"/>
      <c r="AZ54" s="108"/>
      <c r="BA54" s="108"/>
      <c r="BB54" s="108"/>
      <c r="BC54" s="13"/>
      <c r="BF54" s="12"/>
      <c r="BG54" s="108"/>
      <c r="BH54" s="108"/>
      <c r="BI54" s="108"/>
      <c r="BJ54" s="13"/>
      <c r="BM54" s="12"/>
      <c r="BN54" s="108"/>
      <c r="BO54" s="108"/>
      <c r="BP54" s="108"/>
      <c r="BQ54" s="13"/>
      <c r="BT54" s="12"/>
      <c r="BU54" s="108"/>
      <c r="BV54" s="108"/>
      <c r="BW54" s="108"/>
      <c r="BX54" s="13"/>
      <c r="CA54" s="12"/>
      <c r="CB54" s="108"/>
      <c r="CC54" s="108"/>
      <c r="CD54" s="108"/>
      <c r="CE54" s="13"/>
      <c r="CH54" s="12"/>
      <c r="CI54" s="108"/>
      <c r="CJ54" s="108"/>
      <c r="CK54" s="108"/>
      <c r="CL54" s="13"/>
      <c r="CO54" s="12"/>
      <c r="CP54" s="108"/>
      <c r="CQ54" s="108"/>
      <c r="CR54" s="108"/>
      <c r="CS54" s="13"/>
      <c r="CV54" s="12"/>
      <c r="CW54" s="108"/>
      <c r="CX54" s="108"/>
      <c r="CY54" s="108"/>
      <c r="CZ54" s="13"/>
      <c r="DC54" s="12"/>
      <c r="DD54" s="108"/>
      <c r="DE54" s="108"/>
      <c r="DF54" s="108"/>
      <c r="DG54" s="13"/>
      <c r="DJ54" s="12"/>
      <c r="DK54" s="108"/>
      <c r="DL54" s="108"/>
      <c r="DM54" s="108"/>
      <c r="DN54" s="13"/>
      <c r="DQ54" s="12"/>
      <c r="DR54" s="108"/>
      <c r="DS54" s="108"/>
      <c r="DT54" s="108"/>
      <c r="DU54" s="13"/>
      <c r="DX54" s="12"/>
      <c r="DY54" s="108"/>
      <c r="DZ54" s="108"/>
      <c r="EA54" s="108"/>
      <c r="EB54" s="13"/>
      <c r="EE54" s="12"/>
      <c r="EF54" s="108"/>
      <c r="EG54" s="108"/>
      <c r="EH54" s="108"/>
      <c r="EI54" s="13"/>
    </row>
    <row r="55" spans="2:139" ht="14.25" customHeight="1">
      <c r="B55" s="14"/>
      <c r="C55" s="158"/>
      <c r="D55" s="159"/>
      <c r="E55" s="160"/>
      <c r="F55" s="13"/>
      <c r="H55" s="8"/>
      <c r="I55" s="14" t="s">
        <v>5</v>
      </c>
      <c r="J55" s="108"/>
      <c r="K55" s="108"/>
      <c r="L55" s="108"/>
      <c r="M55" s="13"/>
      <c r="N55" s="34"/>
      <c r="O55" s="8"/>
      <c r="P55" s="14" t="s">
        <v>5</v>
      </c>
      <c r="Q55" s="108"/>
      <c r="R55" s="108"/>
      <c r="S55" s="108"/>
      <c r="T55" s="13"/>
      <c r="W55" s="14" t="s">
        <v>5</v>
      </c>
      <c r="X55" s="108"/>
      <c r="Y55" s="108"/>
      <c r="Z55" s="108"/>
      <c r="AA55" s="13"/>
      <c r="AD55" s="14" t="s">
        <v>5</v>
      </c>
      <c r="AE55" s="108"/>
      <c r="AF55" s="108"/>
      <c r="AG55" s="108"/>
      <c r="AH55" s="13"/>
      <c r="AK55" s="14" t="s">
        <v>5</v>
      </c>
      <c r="AL55" s="108"/>
      <c r="AM55" s="108"/>
      <c r="AN55" s="108"/>
      <c r="AO55" s="13"/>
      <c r="AR55" s="14" t="s">
        <v>5</v>
      </c>
      <c r="AS55" s="108"/>
      <c r="AT55" s="108"/>
      <c r="AU55" s="108"/>
      <c r="AV55" s="13"/>
      <c r="AY55" s="14" t="s">
        <v>5</v>
      </c>
      <c r="AZ55" s="108"/>
      <c r="BA55" s="108"/>
      <c r="BB55" s="108"/>
      <c r="BC55" s="13"/>
      <c r="BF55" s="14" t="s">
        <v>5</v>
      </c>
      <c r="BG55" s="108"/>
      <c r="BH55" s="108"/>
      <c r="BI55" s="108"/>
      <c r="BJ55" s="13"/>
      <c r="BM55" s="14" t="s">
        <v>5</v>
      </c>
      <c r="BN55" s="108"/>
      <c r="BO55" s="108"/>
      <c r="BP55" s="108"/>
      <c r="BQ55" s="13"/>
      <c r="BT55" s="14" t="s">
        <v>5</v>
      </c>
      <c r="BU55" s="108"/>
      <c r="BV55" s="108"/>
      <c r="BW55" s="108"/>
      <c r="BX55" s="13"/>
      <c r="CA55" s="14" t="s">
        <v>5</v>
      </c>
      <c r="CB55" s="108"/>
      <c r="CC55" s="108"/>
      <c r="CD55" s="108"/>
      <c r="CE55" s="13"/>
      <c r="CH55" s="14" t="s">
        <v>5</v>
      </c>
      <c r="CI55" s="108"/>
      <c r="CJ55" s="108"/>
      <c r="CK55" s="108"/>
      <c r="CL55" s="13"/>
      <c r="CO55" s="14" t="s">
        <v>5</v>
      </c>
      <c r="CP55" s="108"/>
      <c r="CQ55" s="108"/>
      <c r="CR55" s="108"/>
      <c r="CS55" s="13"/>
      <c r="CV55" s="14" t="s">
        <v>5</v>
      </c>
      <c r="CW55" s="108"/>
      <c r="CX55" s="108"/>
      <c r="CY55" s="108"/>
      <c r="CZ55" s="13"/>
      <c r="DC55" s="14" t="s">
        <v>5</v>
      </c>
      <c r="DD55" s="108"/>
      <c r="DE55" s="108"/>
      <c r="DF55" s="108"/>
      <c r="DG55" s="13"/>
      <c r="DJ55" s="14" t="s">
        <v>5</v>
      </c>
      <c r="DK55" s="108"/>
      <c r="DL55" s="108"/>
      <c r="DM55" s="108"/>
      <c r="DN55" s="13"/>
      <c r="DQ55" s="14" t="s">
        <v>5</v>
      </c>
      <c r="DR55" s="108"/>
      <c r="DS55" s="108"/>
      <c r="DT55" s="108"/>
      <c r="DU55" s="13"/>
      <c r="DX55" s="14" t="s">
        <v>5</v>
      </c>
      <c r="DY55" s="108"/>
      <c r="DZ55" s="108"/>
      <c r="EA55" s="108"/>
      <c r="EB55" s="13"/>
      <c r="EE55" s="14" t="s">
        <v>5</v>
      </c>
      <c r="EF55" s="108"/>
      <c r="EG55" s="108"/>
      <c r="EH55" s="108"/>
      <c r="EI55" s="13"/>
    </row>
    <row r="56" spans="2:139" ht="12.75">
      <c r="B56" s="107"/>
      <c r="C56" s="108"/>
      <c r="D56" s="108"/>
      <c r="E56" s="108"/>
      <c r="F56" s="109"/>
      <c r="H56" s="8"/>
      <c r="I56" s="107"/>
      <c r="J56" s="108"/>
      <c r="K56" s="108"/>
      <c r="L56" s="108"/>
      <c r="M56" s="109"/>
      <c r="N56" s="34"/>
      <c r="O56" s="8"/>
      <c r="P56" s="107"/>
      <c r="Q56" s="108"/>
      <c r="R56" s="108"/>
      <c r="S56" s="108"/>
      <c r="T56" s="109"/>
      <c r="W56" s="107"/>
      <c r="X56" s="108"/>
      <c r="Y56" s="108"/>
      <c r="Z56" s="108"/>
      <c r="AA56" s="109"/>
      <c r="AD56" s="107"/>
      <c r="AE56" s="108"/>
      <c r="AF56" s="108"/>
      <c r="AG56" s="108"/>
      <c r="AH56" s="109"/>
      <c r="AK56" s="107"/>
      <c r="AL56" s="108"/>
      <c r="AM56" s="108"/>
      <c r="AN56" s="108"/>
      <c r="AO56" s="109"/>
      <c r="AR56" s="107"/>
      <c r="AS56" s="108"/>
      <c r="AT56" s="108"/>
      <c r="AU56" s="108"/>
      <c r="AV56" s="109"/>
      <c r="AY56" s="107"/>
      <c r="AZ56" s="108"/>
      <c r="BA56" s="108"/>
      <c r="BB56" s="108"/>
      <c r="BC56" s="109"/>
      <c r="BF56" s="107"/>
      <c r="BG56" s="108"/>
      <c r="BH56" s="108"/>
      <c r="BI56" s="108"/>
      <c r="BJ56" s="109"/>
      <c r="BM56" s="107"/>
      <c r="BN56" s="108"/>
      <c r="BO56" s="108"/>
      <c r="BP56" s="108"/>
      <c r="BQ56" s="109"/>
      <c r="BT56" s="107"/>
      <c r="BU56" s="108"/>
      <c r="BV56" s="108"/>
      <c r="BW56" s="108"/>
      <c r="BX56" s="109"/>
      <c r="CA56" s="107"/>
      <c r="CB56" s="108"/>
      <c r="CC56" s="108"/>
      <c r="CD56" s="108"/>
      <c r="CE56" s="109"/>
      <c r="CH56" s="107"/>
      <c r="CI56" s="108"/>
      <c r="CJ56" s="108"/>
      <c r="CK56" s="108"/>
      <c r="CL56" s="109"/>
      <c r="CO56" s="107"/>
      <c r="CP56" s="108"/>
      <c r="CQ56" s="108"/>
      <c r="CR56" s="108"/>
      <c r="CS56" s="109"/>
      <c r="CV56" s="107"/>
      <c r="CW56" s="108"/>
      <c r="CX56" s="108"/>
      <c r="CY56" s="108"/>
      <c r="CZ56" s="109"/>
      <c r="DC56" s="107"/>
      <c r="DD56" s="108"/>
      <c r="DE56" s="108"/>
      <c r="DF56" s="108"/>
      <c r="DG56" s="109"/>
      <c r="DJ56" s="107"/>
      <c r="DK56" s="108"/>
      <c r="DL56" s="108"/>
      <c r="DM56" s="108"/>
      <c r="DN56" s="109"/>
      <c r="DQ56" s="107"/>
      <c r="DR56" s="108"/>
      <c r="DS56" s="108"/>
      <c r="DT56" s="108"/>
      <c r="DU56" s="109"/>
      <c r="DX56" s="107"/>
      <c r="DY56" s="108"/>
      <c r="DZ56" s="108"/>
      <c r="EA56" s="108"/>
      <c r="EB56" s="109"/>
      <c r="EE56" s="107"/>
      <c r="EF56" s="108"/>
      <c r="EG56" s="108"/>
      <c r="EH56" s="108"/>
      <c r="EI56" s="109"/>
    </row>
    <row r="57" spans="2:139" ht="14.25" customHeight="1">
      <c r="B57" s="126" t="s">
        <v>6</v>
      </c>
      <c r="C57" s="127"/>
      <c r="D57" s="127"/>
      <c r="E57" s="127"/>
      <c r="F57" s="128"/>
      <c r="H57" s="8"/>
      <c r="I57" s="126" t="s">
        <v>6</v>
      </c>
      <c r="J57" s="127"/>
      <c r="K57" s="127"/>
      <c r="L57" s="127"/>
      <c r="M57" s="128"/>
      <c r="N57" s="34"/>
      <c r="O57" s="8"/>
      <c r="P57" s="126" t="s">
        <v>6</v>
      </c>
      <c r="Q57" s="127"/>
      <c r="R57" s="127"/>
      <c r="S57" s="127"/>
      <c r="T57" s="128"/>
      <c r="W57" s="126" t="s">
        <v>6</v>
      </c>
      <c r="X57" s="127"/>
      <c r="Y57" s="127"/>
      <c r="Z57" s="127"/>
      <c r="AA57" s="128"/>
      <c r="AD57" s="126" t="s">
        <v>6</v>
      </c>
      <c r="AE57" s="127"/>
      <c r="AF57" s="127"/>
      <c r="AG57" s="127"/>
      <c r="AH57" s="128"/>
      <c r="AK57" s="126" t="s">
        <v>6</v>
      </c>
      <c r="AL57" s="127"/>
      <c r="AM57" s="127"/>
      <c r="AN57" s="127"/>
      <c r="AO57" s="128"/>
      <c r="AR57" s="126" t="s">
        <v>6</v>
      </c>
      <c r="AS57" s="127"/>
      <c r="AT57" s="127"/>
      <c r="AU57" s="127"/>
      <c r="AV57" s="128"/>
      <c r="AY57" s="126" t="s">
        <v>6</v>
      </c>
      <c r="AZ57" s="127"/>
      <c r="BA57" s="127"/>
      <c r="BB57" s="127"/>
      <c r="BC57" s="128"/>
      <c r="BF57" s="126" t="s">
        <v>6</v>
      </c>
      <c r="BG57" s="127"/>
      <c r="BH57" s="127"/>
      <c r="BI57" s="127"/>
      <c r="BJ57" s="128"/>
      <c r="BM57" s="126" t="s">
        <v>6</v>
      </c>
      <c r="BN57" s="127"/>
      <c r="BO57" s="127"/>
      <c r="BP57" s="127"/>
      <c r="BQ57" s="128"/>
      <c r="BT57" s="126" t="s">
        <v>6</v>
      </c>
      <c r="BU57" s="127"/>
      <c r="BV57" s="127"/>
      <c r="BW57" s="127"/>
      <c r="BX57" s="128"/>
      <c r="CA57" s="126" t="s">
        <v>6</v>
      </c>
      <c r="CB57" s="127"/>
      <c r="CC57" s="127"/>
      <c r="CD57" s="127"/>
      <c r="CE57" s="128"/>
      <c r="CH57" s="126" t="s">
        <v>6</v>
      </c>
      <c r="CI57" s="127"/>
      <c r="CJ57" s="127"/>
      <c r="CK57" s="127"/>
      <c r="CL57" s="128"/>
      <c r="CO57" s="126" t="s">
        <v>6</v>
      </c>
      <c r="CP57" s="127"/>
      <c r="CQ57" s="127"/>
      <c r="CR57" s="127"/>
      <c r="CS57" s="128"/>
      <c r="CV57" s="126" t="s">
        <v>6</v>
      </c>
      <c r="CW57" s="127"/>
      <c r="CX57" s="127"/>
      <c r="CY57" s="127"/>
      <c r="CZ57" s="128"/>
      <c r="DC57" s="126" t="s">
        <v>6</v>
      </c>
      <c r="DD57" s="127"/>
      <c r="DE57" s="127"/>
      <c r="DF57" s="127"/>
      <c r="DG57" s="128"/>
      <c r="DJ57" s="126" t="s">
        <v>6</v>
      </c>
      <c r="DK57" s="127"/>
      <c r="DL57" s="127"/>
      <c r="DM57" s="127"/>
      <c r="DN57" s="128"/>
      <c r="DQ57" s="126" t="s">
        <v>6</v>
      </c>
      <c r="DR57" s="127"/>
      <c r="DS57" s="127"/>
      <c r="DT57" s="127"/>
      <c r="DU57" s="128"/>
      <c r="DX57" s="126" t="s">
        <v>6</v>
      </c>
      <c r="DY57" s="127"/>
      <c r="DZ57" s="127"/>
      <c r="EA57" s="127"/>
      <c r="EB57" s="128"/>
      <c r="EE57" s="126" t="s">
        <v>6</v>
      </c>
      <c r="EF57" s="127"/>
      <c r="EG57" s="127"/>
      <c r="EH57" s="127"/>
      <c r="EI57" s="128"/>
    </row>
    <row r="58" spans="2:139" ht="30.75" customHeight="1">
      <c r="B58" s="119" t="s">
        <v>7</v>
      </c>
      <c r="C58" s="120"/>
      <c r="D58" s="123" t="s">
        <v>119</v>
      </c>
      <c r="E58" s="124"/>
      <c r="F58" s="117" t="s">
        <v>250</v>
      </c>
      <c r="H58" s="8"/>
      <c r="I58" s="119" t="s">
        <v>7</v>
      </c>
      <c r="J58" s="120"/>
      <c r="K58" s="123" t="s">
        <v>119</v>
      </c>
      <c r="L58" s="124"/>
      <c r="M58" s="117" t="s">
        <v>250</v>
      </c>
      <c r="N58" s="34"/>
      <c r="O58" s="8"/>
      <c r="P58" s="119" t="s">
        <v>7</v>
      </c>
      <c r="Q58" s="120"/>
      <c r="R58" s="123" t="s">
        <v>119</v>
      </c>
      <c r="S58" s="124"/>
      <c r="T58" s="117" t="s">
        <v>250</v>
      </c>
      <c r="W58" s="119" t="s">
        <v>7</v>
      </c>
      <c r="X58" s="120"/>
      <c r="Y58" s="123" t="s">
        <v>119</v>
      </c>
      <c r="Z58" s="124"/>
      <c r="AA58" s="117" t="s">
        <v>250</v>
      </c>
      <c r="AD58" s="119" t="s">
        <v>7</v>
      </c>
      <c r="AE58" s="120"/>
      <c r="AF58" s="123" t="s">
        <v>119</v>
      </c>
      <c r="AG58" s="124"/>
      <c r="AH58" s="117" t="s">
        <v>250</v>
      </c>
      <c r="AK58" s="119" t="s">
        <v>7</v>
      </c>
      <c r="AL58" s="120"/>
      <c r="AM58" s="123" t="s">
        <v>119</v>
      </c>
      <c r="AN58" s="124"/>
      <c r="AO58" s="117" t="s">
        <v>250</v>
      </c>
      <c r="AR58" s="119" t="s">
        <v>7</v>
      </c>
      <c r="AS58" s="120"/>
      <c r="AT58" s="123" t="s">
        <v>119</v>
      </c>
      <c r="AU58" s="124"/>
      <c r="AV58" s="117" t="s">
        <v>250</v>
      </c>
      <c r="AY58" s="119" t="s">
        <v>7</v>
      </c>
      <c r="AZ58" s="120"/>
      <c r="BA58" s="123" t="s">
        <v>119</v>
      </c>
      <c r="BB58" s="124"/>
      <c r="BC58" s="117" t="s">
        <v>250</v>
      </c>
      <c r="BF58" s="119" t="s">
        <v>7</v>
      </c>
      <c r="BG58" s="120"/>
      <c r="BH58" s="123" t="s">
        <v>119</v>
      </c>
      <c r="BI58" s="124"/>
      <c r="BJ58" s="117" t="s">
        <v>250</v>
      </c>
      <c r="BM58" s="119" t="s">
        <v>7</v>
      </c>
      <c r="BN58" s="120"/>
      <c r="BO58" s="123" t="s">
        <v>119</v>
      </c>
      <c r="BP58" s="124"/>
      <c r="BQ58" s="117" t="s">
        <v>250</v>
      </c>
      <c r="BT58" s="119" t="s">
        <v>7</v>
      </c>
      <c r="BU58" s="120"/>
      <c r="BV58" s="123" t="s">
        <v>119</v>
      </c>
      <c r="BW58" s="124"/>
      <c r="BX58" s="117" t="s">
        <v>250</v>
      </c>
      <c r="CA58" s="119" t="s">
        <v>7</v>
      </c>
      <c r="CB58" s="120"/>
      <c r="CC58" s="123" t="s">
        <v>119</v>
      </c>
      <c r="CD58" s="124"/>
      <c r="CE58" s="117" t="s">
        <v>250</v>
      </c>
      <c r="CH58" s="119" t="s">
        <v>7</v>
      </c>
      <c r="CI58" s="120"/>
      <c r="CJ58" s="123" t="s">
        <v>119</v>
      </c>
      <c r="CK58" s="124"/>
      <c r="CL58" s="117" t="s">
        <v>250</v>
      </c>
      <c r="CO58" s="119" t="s">
        <v>7</v>
      </c>
      <c r="CP58" s="120"/>
      <c r="CQ58" s="123" t="s">
        <v>119</v>
      </c>
      <c r="CR58" s="124"/>
      <c r="CS58" s="117" t="s">
        <v>250</v>
      </c>
      <c r="CV58" s="119" t="s">
        <v>7</v>
      </c>
      <c r="CW58" s="120"/>
      <c r="CX58" s="123" t="s">
        <v>119</v>
      </c>
      <c r="CY58" s="124"/>
      <c r="CZ58" s="117" t="s">
        <v>250</v>
      </c>
      <c r="DC58" s="119" t="s">
        <v>7</v>
      </c>
      <c r="DD58" s="120"/>
      <c r="DE58" s="123" t="s">
        <v>119</v>
      </c>
      <c r="DF58" s="124"/>
      <c r="DG58" s="117" t="s">
        <v>250</v>
      </c>
      <c r="DJ58" s="119" t="s">
        <v>7</v>
      </c>
      <c r="DK58" s="120"/>
      <c r="DL58" s="123" t="s">
        <v>119</v>
      </c>
      <c r="DM58" s="124"/>
      <c r="DN58" s="117" t="s">
        <v>250</v>
      </c>
      <c r="DQ58" s="119" t="s">
        <v>7</v>
      </c>
      <c r="DR58" s="120"/>
      <c r="DS58" s="123" t="s">
        <v>119</v>
      </c>
      <c r="DT58" s="124"/>
      <c r="DU58" s="117" t="s">
        <v>250</v>
      </c>
      <c r="DX58" s="119" t="s">
        <v>7</v>
      </c>
      <c r="DY58" s="120"/>
      <c r="DZ58" s="123" t="s">
        <v>119</v>
      </c>
      <c r="EA58" s="124"/>
      <c r="EB58" s="117" t="s">
        <v>250</v>
      </c>
      <c r="EE58" s="119" t="s">
        <v>7</v>
      </c>
      <c r="EF58" s="120"/>
      <c r="EG58" s="123" t="s">
        <v>119</v>
      </c>
      <c r="EH58" s="124"/>
      <c r="EI58" s="117" t="s">
        <v>250</v>
      </c>
    </row>
    <row r="59" spans="2:139" ht="15" customHeight="1">
      <c r="B59" s="121"/>
      <c r="C59" s="122"/>
      <c r="D59" s="15" t="s">
        <v>117</v>
      </c>
      <c r="E59" s="22" t="s">
        <v>118</v>
      </c>
      <c r="F59" s="118"/>
      <c r="H59" s="8"/>
      <c r="I59" s="121"/>
      <c r="J59" s="122"/>
      <c r="K59" s="15" t="s">
        <v>117</v>
      </c>
      <c r="L59" s="22" t="s">
        <v>118</v>
      </c>
      <c r="M59" s="118"/>
      <c r="N59" s="34"/>
      <c r="O59" s="8"/>
      <c r="P59" s="121"/>
      <c r="Q59" s="122"/>
      <c r="R59" s="15" t="s">
        <v>117</v>
      </c>
      <c r="S59" s="22" t="s">
        <v>118</v>
      </c>
      <c r="T59" s="118"/>
      <c r="W59" s="121"/>
      <c r="X59" s="122"/>
      <c r="Y59" s="15" t="s">
        <v>117</v>
      </c>
      <c r="Z59" s="22" t="s">
        <v>118</v>
      </c>
      <c r="AA59" s="118"/>
      <c r="AD59" s="121"/>
      <c r="AE59" s="122"/>
      <c r="AF59" s="15" t="s">
        <v>117</v>
      </c>
      <c r="AG59" s="22" t="s">
        <v>118</v>
      </c>
      <c r="AH59" s="118"/>
      <c r="AK59" s="121"/>
      <c r="AL59" s="122"/>
      <c r="AM59" s="15" t="s">
        <v>117</v>
      </c>
      <c r="AN59" s="22" t="s">
        <v>118</v>
      </c>
      <c r="AO59" s="118"/>
      <c r="AR59" s="121"/>
      <c r="AS59" s="122"/>
      <c r="AT59" s="15" t="s">
        <v>117</v>
      </c>
      <c r="AU59" s="22" t="s">
        <v>118</v>
      </c>
      <c r="AV59" s="118"/>
      <c r="AY59" s="121"/>
      <c r="AZ59" s="122"/>
      <c r="BA59" s="15" t="s">
        <v>117</v>
      </c>
      <c r="BB59" s="22" t="s">
        <v>118</v>
      </c>
      <c r="BC59" s="118"/>
      <c r="BF59" s="121"/>
      <c r="BG59" s="122"/>
      <c r="BH59" s="15" t="s">
        <v>117</v>
      </c>
      <c r="BI59" s="22" t="s">
        <v>118</v>
      </c>
      <c r="BJ59" s="118"/>
      <c r="BM59" s="121"/>
      <c r="BN59" s="122"/>
      <c r="BO59" s="15" t="s">
        <v>117</v>
      </c>
      <c r="BP59" s="22" t="s">
        <v>118</v>
      </c>
      <c r="BQ59" s="118"/>
      <c r="BT59" s="121"/>
      <c r="BU59" s="122"/>
      <c r="BV59" s="15" t="s">
        <v>117</v>
      </c>
      <c r="BW59" s="22" t="s">
        <v>118</v>
      </c>
      <c r="BX59" s="118"/>
      <c r="CA59" s="121"/>
      <c r="CB59" s="122"/>
      <c r="CC59" s="15" t="s">
        <v>117</v>
      </c>
      <c r="CD59" s="22" t="s">
        <v>118</v>
      </c>
      <c r="CE59" s="118"/>
      <c r="CH59" s="121"/>
      <c r="CI59" s="122"/>
      <c r="CJ59" s="15" t="s">
        <v>117</v>
      </c>
      <c r="CK59" s="22" t="s">
        <v>118</v>
      </c>
      <c r="CL59" s="118"/>
      <c r="CO59" s="121"/>
      <c r="CP59" s="122"/>
      <c r="CQ59" s="15" t="s">
        <v>117</v>
      </c>
      <c r="CR59" s="22" t="s">
        <v>118</v>
      </c>
      <c r="CS59" s="118"/>
      <c r="CV59" s="121"/>
      <c r="CW59" s="122"/>
      <c r="CX59" s="15" t="s">
        <v>117</v>
      </c>
      <c r="CY59" s="22" t="s">
        <v>118</v>
      </c>
      <c r="CZ59" s="118"/>
      <c r="DC59" s="121"/>
      <c r="DD59" s="122"/>
      <c r="DE59" s="15" t="s">
        <v>117</v>
      </c>
      <c r="DF59" s="22" t="s">
        <v>118</v>
      </c>
      <c r="DG59" s="118"/>
      <c r="DJ59" s="121"/>
      <c r="DK59" s="122"/>
      <c r="DL59" s="15" t="s">
        <v>117</v>
      </c>
      <c r="DM59" s="22" t="s">
        <v>118</v>
      </c>
      <c r="DN59" s="118"/>
      <c r="DQ59" s="121"/>
      <c r="DR59" s="122"/>
      <c r="DS59" s="15" t="s">
        <v>117</v>
      </c>
      <c r="DT59" s="22" t="s">
        <v>118</v>
      </c>
      <c r="DU59" s="118"/>
      <c r="DX59" s="121"/>
      <c r="DY59" s="122"/>
      <c r="DZ59" s="15" t="s">
        <v>117</v>
      </c>
      <c r="EA59" s="22" t="s">
        <v>118</v>
      </c>
      <c r="EB59" s="118"/>
      <c r="EE59" s="121"/>
      <c r="EF59" s="122"/>
      <c r="EG59" s="15" t="s">
        <v>117</v>
      </c>
      <c r="EH59" s="22" t="s">
        <v>118</v>
      </c>
      <c r="EI59" s="118"/>
    </row>
    <row r="60" spans="2:139" ht="14.25" customHeight="1">
      <c r="B60" s="139" t="s">
        <v>28</v>
      </c>
      <c r="C60" s="140"/>
      <c r="D60" s="23"/>
      <c r="E60" s="21"/>
      <c r="F60" s="24"/>
      <c r="H60" s="8"/>
      <c r="I60" s="139" t="s">
        <v>28</v>
      </c>
      <c r="J60" s="140"/>
      <c r="K60" s="23"/>
      <c r="L60" s="21"/>
      <c r="M60" s="24"/>
      <c r="N60" s="34"/>
      <c r="O60" s="8"/>
      <c r="P60" s="139" t="s">
        <v>28</v>
      </c>
      <c r="Q60" s="140"/>
      <c r="R60" s="23"/>
      <c r="S60" s="21"/>
      <c r="T60" s="24"/>
      <c r="W60" s="139" t="s">
        <v>28</v>
      </c>
      <c r="X60" s="140"/>
      <c r="Y60" s="23"/>
      <c r="Z60" s="21"/>
      <c r="AA60" s="24"/>
      <c r="AD60" s="139" t="s">
        <v>28</v>
      </c>
      <c r="AE60" s="140"/>
      <c r="AF60" s="23"/>
      <c r="AG60" s="21"/>
      <c r="AH60" s="24"/>
      <c r="AK60" s="139" t="s">
        <v>28</v>
      </c>
      <c r="AL60" s="140"/>
      <c r="AM60" s="23"/>
      <c r="AN60" s="21"/>
      <c r="AO60" s="24"/>
      <c r="AR60" s="139" t="s">
        <v>28</v>
      </c>
      <c r="AS60" s="140"/>
      <c r="AT60" s="23"/>
      <c r="AU60" s="21"/>
      <c r="AV60" s="24"/>
      <c r="AY60" s="139" t="s">
        <v>28</v>
      </c>
      <c r="AZ60" s="140"/>
      <c r="BA60" s="23"/>
      <c r="BB60" s="21"/>
      <c r="BC60" s="24"/>
      <c r="BF60" s="139" t="s">
        <v>28</v>
      </c>
      <c r="BG60" s="140"/>
      <c r="BH60" s="23"/>
      <c r="BI60" s="21"/>
      <c r="BJ60" s="24"/>
      <c r="BM60" s="139" t="s">
        <v>28</v>
      </c>
      <c r="BN60" s="140"/>
      <c r="BO60" s="23"/>
      <c r="BP60" s="21"/>
      <c r="BQ60" s="24"/>
      <c r="BT60" s="139" t="s">
        <v>28</v>
      </c>
      <c r="BU60" s="140"/>
      <c r="BV60" s="23"/>
      <c r="BW60" s="21"/>
      <c r="BX60" s="24"/>
      <c r="CA60" s="139" t="s">
        <v>28</v>
      </c>
      <c r="CB60" s="140"/>
      <c r="CC60" s="23"/>
      <c r="CD60" s="21"/>
      <c r="CE60" s="24"/>
      <c r="CH60" s="139" t="s">
        <v>28</v>
      </c>
      <c r="CI60" s="140"/>
      <c r="CJ60" s="23"/>
      <c r="CK60" s="21"/>
      <c r="CL60" s="24"/>
      <c r="CO60" s="139" t="s">
        <v>28</v>
      </c>
      <c r="CP60" s="140"/>
      <c r="CQ60" s="23"/>
      <c r="CR60" s="21"/>
      <c r="CS60" s="24"/>
      <c r="CV60" s="139" t="s">
        <v>28</v>
      </c>
      <c r="CW60" s="140"/>
      <c r="CX60" s="23"/>
      <c r="CY60" s="21"/>
      <c r="CZ60" s="24"/>
      <c r="DC60" s="139" t="s">
        <v>28</v>
      </c>
      <c r="DD60" s="140"/>
      <c r="DE60" s="23"/>
      <c r="DF60" s="21"/>
      <c r="DG60" s="24"/>
      <c r="DJ60" s="139" t="s">
        <v>28</v>
      </c>
      <c r="DK60" s="140"/>
      <c r="DL60" s="23"/>
      <c r="DM60" s="21"/>
      <c r="DN60" s="24"/>
      <c r="DQ60" s="139" t="s">
        <v>28</v>
      </c>
      <c r="DR60" s="140"/>
      <c r="DS60" s="23"/>
      <c r="DT60" s="21"/>
      <c r="DU60" s="24"/>
      <c r="DX60" s="139" t="s">
        <v>28</v>
      </c>
      <c r="DY60" s="140"/>
      <c r="DZ60" s="23"/>
      <c r="EA60" s="21"/>
      <c r="EB60" s="24"/>
      <c r="EE60" s="139" t="s">
        <v>28</v>
      </c>
      <c r="EF60" s="140"/>
      <c r="EG60" s="23"/>
      <c r="EH60" s="21"/>
      <c r="EI60" s="24"/>
    </row>
    <row r="61" spans="2:139" ht="14.25" customHeight="1">
      <c r="B61" s="135" t="s">
        <v>29</v>
      </c>
      <c r="C61" s="136"/>
      <c r="D61" s="25"/>
      <c r="E61" s="21"/>
      <c r="F61" s="24"/>
      <c r="H61" s="8"/>
      <c r="I61" s="135" t="s">
        <v>29</v>
      </c>
      <c r="J61" s="136"/>
      <c r="K61" s="25"/>
      <c r="L61" s="21"/>
      <c r="M61" s="24"/>
      <c r="N61" s="34"/>
      <c r="O61" s="8"/>
      <c r="P61" s="135" t="s">
        <v>29</v>
      </c>
      <c r="Q61" s="136"/>
      <c r="R61" s="25"/>
      <c r="S61" s="21"/>
      <c r="T61" s="24"/>
      <c r="W61" s="135" t="s">
        <v>29</v>
      </c>
      <c r="X61" s="136"/>
      <c r="Y61" s="25"/>
      <c r="Z61" s="21"/>
      <c r="AA61" s="24"/>
      <c r="AD61" s="135" t="s">
        <v>29</v>
      </c>
      <c r="AE61" s="136"/>
      <c r="AF61" s="25"/>
      <c r="AG61" s="21"/>
      <c r="AH61" s="24"/>
      <c r="AK61" s="135" t="s">
        <v>29</v>
      </c>
      <c r="AL61" s="136"/>
      <c r="AM61" s="25"/>
      <c r="AN61" s="21"/>
      <c r="AO61" s="24"/>
      <c r="AR61" s="135" t="s">
        <v>29</v>
      </c>
      <c r="AS61" s="136"/>
      <c r="AT61" s="25"/>
      <c r="AU61" s="21"/>
      <c r="AV61" s="24"/>
      <c r="AY61" s="135" t="s">
        <v>29</v>
      </c>
      <c r="AZ61" s="136"/>
      <c r="BA61" s="25"/>
      <c r="BB61" s="21"/>
      <c r="BC61" s="24"/>
      <c r="BF61" s="135" t="s">
        <v>29</v>
      </c>
      <c r="BG61" s="136"/>
      <c r="BH61" s="25"/>
      <c r="BI61" s="21"/>
      <c r="BJ61" s="24"/>
      <c r="BM61" s="135" t="s">
        <v>29</v>
      </c>
      <c r="BN61" s="136"/>
      <c r="BO61" s="25"/>
      <c r="BP61" s="21"/>
      <c r="BQ61" s="24"/>
      <c r="BT61" s="135" t="s">
        <v>29</v>
      </c>
      <c r="BU61" s="136"/>
      <c r="BV61" s="25"/>
      <c r="BW61" s="21"/>
      <c r="BX61" s="24"/>
      <c r="CA61" s="135" t="s">
        <v>29</v>
      </c>
      <c r="CB61" s="136"/>
      <c r="CC61" s="25"/>
      <c r="CD61" s="21"/>
      <c r="CE61" s="24"/>
      <c r="CH61" s="135" t="s">
        <v>29</v>
      </c>
      <c r="CI61" s="136"/>
      <c r="CJ61" s="25"/>
      <c r="CK61" s="21"/>
      <c r="CL61" s="24"/>
      <c r="CO61" s="135" t="s">
        <v>29</v>
      </c>
      <c r="CP61" s="136"/>
      <c r="CQ61" s="25"/>
      <c r="CR61" s="21"/>
      <c r="CS61" s="24"/>
      <c r="CV61" s="135" t="s">
        <v>29</v>
      </c>
      <c r="CW61" s="136"/>
      <c r="CX61" s="25"/>
      <c r="CY61" s="21"/>
      <c r="CZ61" s="24"/>
      <c r="DC61" s="135" t="s">
        <v>29</v>
      </c>
      <c r="DD61" s="136"/>
      <c r="DE61" s="25"/>
      <c r="DF61" s="21"/>
      <c r="DG61" s="24"/>
      <c r="DJ61" s="135" t="s">
        <v>29</v>
      </c>
      <c r="DK61" s="136"/>
      <c r="DL61" s="25"/>
      <c r="DM61" s="21"/>
      <c r="DN61" s="24"/>
      <c r="DQ61" s="135" t="s">
        <v>29</v>
      </c>
      <c r="DR61" s="136"/>
      <c r="DS61" s="25"/>
      <c r="DT61" s="21"/>
      <c r="DU61" s="24"/>
      <c r="DX61" s="135" t="s">
        <v>29</v>
      </c>
      <c r="DY61" s="136"/>
      <c r="DZ61" s="25"/>
      <c r="EA61" s="21"/>
      <c r="EB61" s="24"/>
      <c r="EE61" s="135" t="s">
        <v>29</v>
      </c>
      <c r="EF61" s="136"/>
      <c r="EG61" s="25"/>
      <c r="EH61" s="21"/>
      <c r="EI61" s="24"/>
    </row>
    <row r="62" spans="2:139" ht="14.25" customHeight="1">
      <c r="B62" s="142" t="s">
        <v>22</v>
      </c>
      <c r="C62" s="143"/>
      <c r="D62" s="26"/>
      <c r="E62" s="21"/>
      <c r="F62" s="24">
        <f>D62*E62</f>
        <v>0</v>
      </c>
      <c r="H62" s="8"/>
      <c r="I62" s="142" t="s">
        <v>22</v>
      </c>
      <c r="J62" s="143"/>
      <c r="K62" s="26"/>
      <c r="L62" s="21"/>
      <c r="M62" s="24">
        <f>K62*L62</f>
        <v>0</v>
      </c>
      <c r="N62" s="34"/>
      <c r="O62" s="8"/>
      <c r="P62" s="142" t="s">
        <v>22</v>
      </c>
      <c r="Q62" s="143"/>
      <c r="R62" s="26"/>
      <c r="S62" s="21"/>
      <c r="T62" s="24">
        <f>R62*S62</f>
        <v>0</v>
      </c>
      <c r="W62" s="142" t="s">
        <v>22</v>
      </c>
      <c r="X62" s="143"/>
      <c r="Y62" s="26"/>
      <c r="Z62" s="21"/>
      <c r="AA62" s="24">
        <f>Y62*Z62</f>
        <v>0</v>
      </c>
      <c r="AD62" s="142" t="s">
        <v>22</v>
      </c>
      <c r="AE62" s="143"/>
      <c r="AF62" s="26"/>
      <c r="AG62" s="21"/>
      <c r="AH62" s="24">
        <f>AF62*AG62</f>
        <v>0</v>
      </c>
      <c r="AK62" s="142" t="s">
        <v>22</v>
      </c>
      <c r="AL62" s="143"/>
      <c r="AM62" s="26"/>
      <c r="AN62" s="21"/>
      <c r="AO62" s="24">
        <f>AM62*AN62</f>
        <v>0</v>
      </c>
      <c r="AR62" s="142" t="s">
        <v>22</v>
      </c>
      <c r="AS62" s="143"/>
      <c r="AT62" s="26"/>
      <c r="AU62" s="21"/>
      <c r="AV62" s="24">
        <f>AT62*AU62</f>
        <v>0</v>
      </c>
      <c r="AY62" s="142" t="s">
        <v>22</v>
      </c>
      <c r="AZ62" s="143"/>
      <c r="BA62" s="26"/>
      <c r="BB62" s="21"/>
      <c r="BC62" s="24">
        <f>BA62*BB62</f>
        <v>0</v>
      </c>
      <c r="BF62" s="142" t="s">
        <v>22</v>
      </c>
      <c r="BG62" s="143"/>
      <c r="BH62" s="26"/>
      <c r="BI62" s="21"/>
      <c r="BJ62" s="24">
        <f>BH62*BI62</f>
        <v>0</v>
      </c>
      <c r="BM62" s="142" t="s">
        <v>22</v>
      </c>
      <c r="BN62" s="143"/>
      <c r="BO62" s="26"/>
      <c r="BP62" s="21"/>
      <c r="BQ62" s="24">
        <f>BO62*BP62</f>
        <v>0</v>
      </c>
      <c r="BT62" s="142" t="s">
        <v>22</v>
      </c>
      <c r="BU62" s="143"/>
      <c r="BV62" s="26"/>
      <c r="BW62" s="21"/>
      <c r="BX62" s="24">
        <f>BV62*BW62</f>
        <v>0</v>
      </c>
      <c r="CA62" s="142" t="s">
        <v>22</v>
      </c>
      <c r="CB62" s="143"/>
      <c r="CC62" s="26"/>
      <c r="CD62" s="21"/>
      <c r="CE62" s="24">
        <f>CC62*CD62</f>
        <v>0</v>
      </c>
      <c r="CH62" s="142" t="s">
        <v>22</v>
      </c>
      <c r="CI62" s="143"/>
      <c r="CJ62" s="26"/>
      <c r="CK62" s="21"/>
      <c r="CL62" s="24">
        <f>CJ62*CK62</f>
        <v>0</v>
      </c>
      <c r="CO62" s="142" t="s">
        <v>22</v>
      </c>
      <c r="CP62" s="143"/>
      <c r="CQ62" s="26"/>
      <c r="CR62" s="21"/>
      <c r="CS62" s="24">
        <f>CQ62*CR62</f>
        <v>0</v>
      </c>
      <c r="CV62" s="142" t="s">
        <v>22</v>
      </c>
      <c r="CW62" s="143"/>
      <c r="CX62" s="26"/>
      <c r="CY62" s="21"/>
      <c r="CZ62" s="24">
        <f>CX62*CY62</f>
        <v>0</v>
      </c>
      <c r="DC62" s="142" t="s">
        <v>22</v>
      </c>
      <c r="DD62" s="143"/>
      <c r="DE62" s="26"/>
      <c r="DF62" s="21"/>
      <c r="DG62" s="24">
        <f>DE62*DF62</f>
        <v>0</v>
      </c>
      <c r="DJ62" s="142" t="s">
        <v>22</v>
      </c>
      <c r="DK62" s="143"/>
      <c r="DL62" s="26"/>
      <c r="DM62" s="21"/>
      <c r="DN62" s="24">
        <f>DL62*DM62</f>
        <v>0</v>
      </c>
      <c r="DQ62" s="142" t="s">
        <v>22</v>
      </c>
      <c r="DR62" s="143"/>
      <c r="DS62" s="26"/>
      <c r="DT62" s="21"/>
      <c r="DU62" s="24">
        <f>DS62*DT62</f>
        <v>0</v>
      </c>
      <c r="DX62" s="142" t="s">
        <v>22</v>
      </c>
      <c r="DY62" s="143"/>
      <c r="DZ62" s="26"/>
      <c r="EA62" s="21"/>
      <c r="EB62" s="24">
        <f>DZ62*EA62</f>
        <v>0</v>
      </c>
      <c r="EE62" s="142" t="s">
        <v>22</v>
      </c>
      <c r="EF62" s="143"/>
      <c r="EG62" s="26"/>
      <c r="EH62" s="21"/>
      <c r="EI62" s="24">
        <f>EG62*EH62</f>
        <v>0</v>
      </c>
    </row>
    <row r="63" spans="2:139" ht="14.25" customHeight="1">
      <c r="B63" s="142" t="s">
        <v>23</v>
      </c>
      <c r="C63" s="143"/>
      <c r="D63" s="26"/>
      <c r="E63" s="21"/>
      <c r="F63" s="24">
        <f>D63*E63</f>
        <v>0</v>
      </c>
      <c r="H63" s="8"/>
      <c r="I63" s="142" t="s">
        <v>23</v>
      </c>
      <c r="J63" s="143"/>
      <c r="K63" s="26"/>
      <c r="L63" s="21"/>
      <c r="M63" s="24">
        <f>K63*L63</f>
        <v>0</v>
      </c>
      <c r="N63" s="34"/>
      <c r="O63" s="8"/>
      <c r="P63" s="142" t="s">
        <v>23</v>
      </c>
      <c r="Q63" s="143"/>
      <c r="R63" s="26"/>
      <c r="S63" s="21"/>
      <c r="T63" s="24">
        <f>R63*S63</f>
        <v>0</v>
      </c>
      <c r="W63" s="142" t="s">
        <v>23</v>
      </c>
      <c r="X63" s="143"/>
      <c r="Y63" s="26"/>
      <c r="Z63" s="21"/>
      <c r="AA63" s="24">
        <f>Y63*Z63</f>
        <v>0</v>
      </c>
      <c r="AD63" s="142" t="s">
        <v>23</v>
      </c>
      <c r="AE63" s="143"/>
      <c r="AF63" s="26"/>
      <c r="AG63" s="21"/>
      <c r="AH63" s="24">
        <f>AF63*AG63</f>
        <v>0</v>
      </c>
      <c r="AK63" s="142" t="s">
        <v>23</v>
      </c>
      <c r="AL63" s="143"/>
      <c r="AM63" s="26"/>
      <c r="AN63" s="21"/>
      <c r="AO63" s="24">
        <f>AM63*AN63</f>
        <v>0</v>
      </c>
      <c r="AR63" s="142" t="s">
        <v>23</v>
      </c>
      <c r="AS63" s="143"/>
      <c r="AT63" s="26"/>
      <c r="AU63" s="21"/>
      <c r="AV63" s="24">
        <f>AT63*AU63</f>
        <v>0</v>
      </c>
      <c r="AY63" s="142" t="s">
        <v>23</v>
      </c>
      <c r="AZ63" s="143"/>
      <c r="BA63" s="26"/>
      <c r="BB63" s="21"/>
      <c r="BC63" s="24">
        <f>BA63*BB63</f>
        <v>0</v>
      </c>
      <c r="BF63" s="142" t="s">
        <v>23</v>
      </c>
      <c r="BG63" s="143"/>
      <c r="BH63" s="26"/>
      <c r="BI63" s="21"/>
      <c r="BJ63" s="24">
        <f>BH63*BI63</f>
        <v>0</v>
      </c>
      <c r="BM63" s="142" t="s">
        <v>23</v>
      </c>
      <c r="BN63" s="143"/>
      <c r="BO63" s="26"/>
      <c r="BP63" s="21"/>
      <c r="BQ63" s="24">
        <f>BO63*BP63</f>
        <v>0</v>
      </c>
      <c r="BT63" s="142" t="s">
        <v>23</v>
      </c>
      <c r="BU63" s="143"/>
      <c r="BV63" s="26"/>
      <c r="BW63" s="21"/>
      <c r="BX63" s="24">
        <f>BV63*BW63</f>
        <v>0</v>
      </c>
      <c r="CA63" s="142" t="s">
        <v>23</v>
      </c>
      <c r="CB63" s="143"/>
      <c r="CC63" s="26"/>
      <c r="CD63" s="21"/>
      <c r="CE63" s="24">
        <f>CC63*CD63</f>
        <v>0</v>
      </c>
      <c r="CH63" s="142" t="s">
        <v>23</v>
      </c>
      <c r="CI63" s="143"/>
      <c r="CJ63" s="26"/>
      <c r="CK63" s="21"/>
      <c r="CL63" s="24">
        <f>CJ63*CK63</f>
        <v>0</v>
      </c>
      <c r="CO63" s="142" t="s">
        <v>23</v>
      </c>
      <c r="CP63" s="143"/>
      <c r="CQ63" s="26"/>
      <c r="CR63" s="21"/>
      <c r="CS63" s="24">
        <f>CQ63*CR63</f>
        <v>0</v>
      </c>
      <c r="CV63" s="142" t="s">
        <v>23</v>
      </c>
      <c r="CW63" s="143"/>
      <c r="CX63" s="26"/>
      <c r="CY63" s="21"/>
      <c r="CZ63" s="24">
        <f>CX63*CY63</f>
        <v>0</v>
      </c>
      <c r="DC63" s="142" t="s">
        <v>23</v>
      </c>
      <c r="DD63" s="143"/>
      <c r="DE63" s="26"/>
      <c r="DF63" s="21"/>
      <c r="DG63" s="24">
        <f>DE63*DF63</f>
        <v>0</v>
      </c>
      <c r="DJ63" s="142" t="s">
        <v>23</v>
      </c>
      <c r="DK63" s="143"/>
      <c r="DL63" s="26"/>
      <c r="DM63" s="21"/>
      <c r="DN63" s="24">
        <f>DL63*DM63</f>
        <v>0</v>
      </c>
      <c r="DQ63" s="142" t="s">
        <v>23</v>
      </c>
      <c r="DR63" s="143"/>
      <c r="DS63" s="26"/>
      <c r="DT63" s="21"/>
      <c r="DU63" s="24">
        <f>DS63*DT63</f>
        <v>0</v>
      </c>
      <c r="DX63" s="142" t="s">
        <v>23</v>
      </c>
      <c r="DY63" s="143"/>
      <c r="DZ63" s="26"/>
      <c r="EA63" s="21"/>
      <c r="EB63" s="24">
        <f>DZ63*EA63</f>
        <v>0</v>
      </c>
      <c r="EE63" s="142" t="s">
        <v>23</v>
      </c>
      <c r="EF63" s="143"/>
      <c r="EG63" s="26"/>
      <c r="EH63" s="21"/>
      <c r="EI63" s="24">
        <f>EG63*EH63</f>
        <v>0</v>
      </c>
    </row>
    <row r="64" spans="2:139" ht="14.25" customHeight="1">
      <c r="B64" s="142" t="s">
        <v>9</v>
      </c>
      <c r="C64" s="143"/>
      <c r="D64" s="26"/>
      <c r="E64" s="21"/>
      <c r="F64" s="24">
        <f>D64*E64</f>
        <v>0</v>
      </c>
      <c r="H64" s="8"/>
      <c r="I64" s="142" t="s">
        <v>9</v>
      </c>
      <c r="J64" s="143"/>
      <c r="K64" s="26"/>
      <c r="L64" s="21"/>
      <c r="M64" s="24">
        <f>K64*L64</f>
        <v>0</v>
      </c>
      <c r="N64" s="34"/>
      <c r="O64" s="8"/>
      <c r="P64" s="142" t="s">
        <v>9</v>
      </c>
      <c r="Q64" s="143"/>
      <c r="R64" s="26"/>
      <c r="S64" s="21"/>
      <c r="T64" s="24">
        <f>R64*S64</f>
        <v>0</v>
      </c>
      <c r="W64" s="142" t="s">
        <v>9</v>
      </c>
      <c r="X64" s="143"/>
      <c r="Y64" s="26"/>
      <c r="Z64" s="21"/>
      <c r="AA64" s="24">
        <f>Y64*Z64</f>
        <v>0</v>
      </c>
      <c r="AD64" s="142" t="s">
        <v>9</v>
      </c>
      <c r="AE64" s="143"/>
      <c r="AF64" s="26"/>
      <c r="AG64" s="21"/>
      <c r="AH64" s="24">
        <f>AF64*AG64</f>
        <v>0</v>
      </c>
      <c r="AK64" s="142" t="s">
        <v>9</v>
      </c>
      <c r="AL64" s="143"/>
      <c r="AM64" s="26"/>
      <c r="AN64" s="21"/>
      <c r="AO64" s="24">
        <f>AM64*AN64</f>
        <v>0</v>
      </c>
      <c r="AR64" s="142" t="s">
        <v>9</v>
      </c>
      <c r="AS64" s="143"/>
      <c r="AT64" s="26"/>
      <c r="AU64" s="21"/>
      <c r="AV64" s="24">
        <f>AT64*AU64</f>
        <v>0</v>
      </c>
      <c r="AY64" s="142" t="s">
        <v>9</v>
      </c>
      <c r="AZ64" s="143"/>
      <c r="BA64" s="26"/>
      <c r="BB64" s="21"/>
      <c r="BC64" s="24">
        <f>BA64*BB64</f>
        <v>0</v>
      </c>
      <c r="BF64" s="142" t="s">
        <v>9</v>
      </c>
      <c r="BG64" s="143"/>
      <c r="BH64" s="26"/>
      <c r="BI64" s="21"/>
      <c r="BJ64" s="24">
        <f>BH64*BI64</f>
        <v>0</v>
      </c>
      <c r="BM64" s="142" t="s">
        <v>9</v>
      </c>
      <c r="BN64" s="143"/>
      <c r="BO64" s="26"/>
      <c r="BP64" s="21"/>
      <c r="BQ64" s="24">
        <f>BO64*BP64</f>
        <v>0</v>
      </c>
      <c r="BT64" s="142" t="s">
        <v>9</v>
      </c>
      <c r="BU64" s="143"/>
      <c r="BV64" s="26"/>
      <c r="BW64" s="21"/>
      <c r="BX64" s="24">
        <f>BV64*BW64</f>
        <v>0</v>
      </c>
      <c r="CA64" s="142" t="s">
        <v>9</v>
      </c>
      <c r="CB64" s="143"/>
      <c r="CC64" s="26"/>
      <c r="CD64" s="21"/>
      <c r="CE64" s="24">
        <f>CC64*CD64</f>
        <v>0</v>
      </c>
      <c r="CH64" s="142" t="s">
        <v>9</v>
      </c>
      <c r="CI64" s="143"/>
      <c r="CJ64" s="26"/>
      <c r="CK64" s="21"/>
      <c r="CL64" s="24">
        <f>CJ64*CK64</f>
        <v>0</v>
      </c>
      <c r="CO64" s="142" t="s">
        <v>9</v>
      </c>
      <c r="CP64" s="143"/>
      <c r="CQ64" s="26"/>
      <c r="CR64" s="21"/>
      <c r="CS64" s="24">
        <f>CQ64*CR64</f>
        <v>0</v>
      </c>
      <c r="CV64" s="142" t="s">
        <v>9</v>
      </c>
      <c r="CW64" s="143"/>
      <c r="CX64" s="26"/>
      <c r="CY64" s="21"/>
      <c r="CZ64" s="24">
        <f>CX64*CY64</f>
        <v>0</v>
      </c>
      <c r="DC64" s="142" t="s">
        <v>9</v>
      </c>
      <c r="DD64" s="143"/>
      <c r="DE64" s="26"/>
      <c r="DF64" s="21"/>
      <c r="DG64" s="24">
        <f>DE64*DF64</f>
        <v>0</v>
      </c>
      <c r="DJ64" s="142" t="s">
        <v>9</v>
      </c>
      <c r="DK64" s="143"/>
      <c r="DL64" s="26"/>
      <c r="DM64" s="21"/>
      <c r="DN64" s="24">
        <f>DL64*DM64</f>
        <v>0</v>
      </c>
      <c r="DQ64" s="142" t="s">
        <v>9</v>
      </c>
      <c r="DR64" s="143"/>
      <c r="DS64" s="26"/>
      <c r="DT64" s="21"/>
      <c r="DU64" s="24">
        <f>DS64*DT64</f>
        <v>0</v>
      </c>
      <c r="DX64" s="142" t="s">
        <v>9</v>
      </c>
      <c r="DY64" s="143"/>
      <c r="DZ64" s="26"/>
      <c r="EA64" s="21"/>
      <c r="EB64" s="24">
        <f>DZ64*EA64</f>
        <v>0</v>
      </c>
      <c r="EE64" s="142" t="s">
        <v>9</v>
      </c>
      <c r="EF64" s="143"/>
      <c r="EG64" s="26"/>
      <c r="EH64" s="21"/>
      <c r="EI64" s="24">
        <f>EG64*EH64</f>
        <v>0</v>
      </c>
    </row>
    <row r="65" spans="2:139" ht="14.25" customHeight="1">
      <c r="B65" s="132" t="s">
        <v>27</v>
      </c>
      <c r="C65" s="133"/>
      <c r="D65" s="27"/>
      <c r="E65" s="21"/>
      <c r="F65" s="24">
        <f>SUM(F62:F64)</f>
        <v>0</v>
      </c>
      <c r="H65" s="8"/>
      <c r="I65" s="132" t="s">
        <v>27</v>
      </c>
      <c r="J65" s="133"/>
      <c r="K65" s="27"/>
      <c r="L65" s="21"/>
      <c r="M65" s="24">
        <f>SUM(M62:M64)</f>
        <v>0</v>
      </c>
      <c r="N65" s="34"/>
      <c r="O65" s="8"/>
      <c r="P65" s="132" t="s">
        <v>27</v>
      </c>
      <c r="Q65" s="133"/>
      <c r="R65" s="27"/>
      <c r="S65" s="21"/>
      <c r="T65" s="24">
        <f>SUM(T62:T64)</f>
        <v>0</v>
      </c>
      <c r="W65" s="132" t="s">
        <v>27</v>
      </c>
      <c r="X65" s="133"/>
      <c r="Y65" s="27"/>
      <c r="Z65" s="21"/>
      <c r="AA65" s="24">
        <f>SUM(AA62:AA64)</f>
        <v>0</v>
      </c>
      <c r="AD65" s="132" t="s">
        <v>27</v>
      </c>
      <c r="AE65" s="133"/>
      <c r="AF65" s="27"/>
      <c r="AG65" s="21"/>
      <c r="AH65" s="24">
        <f>SUM(AH62:AH64)</f>
        <v>0</v>
      </c>
      <c r="AK65" s="132" t="s">
        <v>27</v>
      </c>
      <c r="AL65" s="133"/>
      <c r="AM65" s="27"/>
      <c r="AN65" s="21"/>
      <c r="AO65" s="24">
        <f>SUM(AO62:AO64)</f>
        <v>0</v>
      </c>
      <c r="AR65" s="132" t="s">
        <v>27</v>
      </c>
      <c r="AS65" s="133"/>
      <c r="AT65" s="27"/>
      <c r="AU65" s="21"/>
      <c r="AV65" s="24">
        <f>SUM(AV62:AV64)</f>
        <v>0</v>
      </c>
      <c r="AY65" s="132" t="s">
        <v>27</v>
      </c>
      <c r="AZ65" s="133"/>
      <c r="BA65" s="27"/>
      <c r="BB65" s="21"/>
      <c r="BC65" s="24">
        <f>SUM(BC62:BC64)</f>
        <v>0</v>
      </c>
      <c r="BF65" s="132" t="s">
        <v>27</v>
      </c>
      <c r="BG65" s="133"/>
      <c r="BH65" s="27"/>
      <c r="BI65" s="21"/>
      <c r="BJ65" s="24">
        <f>SUM(BJ62:BJ64)</f>
        <v>0</v>
      </c>
      <c r="BM65" s="132" t="s">
        <v>27</v>
      </c>
      <c r="BN65" s="133"/>
      <c r="BO65" s="27"/>
      <c r="BP65" s="21"/>
      <c r="BQ65" s="24">
        <f>SUM(BQ62:BQ64)</f>
        <v>0</v>
      </c>
      <c r="BT65" s="132" t="s">
        <v>27</v>
      </c>
      <c r="BU65" s="133"/>
      <c r="BV65" s="27"/>
      <c r="BW65" s="21"/>
      <c r="BX65" s="24">
        <f>SUM(BX62:BX64)</f>
        <v>0</v>
      </c>
      <c r="CA65" s="132" t="s">
        <v>27</v>
      </c>
      <c r="CB65" s="133"/>
      <c r="CC65" s="27"/>
      <c r="CD65" s="21"/>
      <c r="CE65" s="24">
        <f>SUM(CE62:CE64)</f>
        <v>0</v>
      </c>
      <c r="CH65" s="132" t="s">
        <v>27</v>
      </c>
      <c r="CI65" s="133"/>
      <c r="CJ65" s="27"/>
      <c r="CK65" s="21"/>
      <c r="CL65" s="24">
        <f>SUM(CL62:CL64)</f>
        <v>0</v>
      </c>
      <c r="CO65" s="132" t="s">
        <v>27</v>
      </c>
      <c r="CP65" s="133"/>
      <c r="CQ65" s="27"/>
      <c r="CR65" s="21"/>
      <c r="CS65" s="24">
        <f>SUM(CS62:CS64)</f>
        <v>0</v>
      </c>
      <c r="CV65" s="132" t="s">
        <v>27</v>
      </c>
      <c r="CW65" s="133"/>
      <c r="CX65" s="27"/>
      <c r="CY65" s="21"/>
      <c r="CZ65" s="24">
        <f>SUM(CZ62:CZ64)</f>
        <v>0</v>
      </c>
      <c r="DC65" s="132" t="s">
        <v>27</v>
      </c>
      <c r="DD65" s="133"/>
      <c r="DE65" s="27"/>
      <c r="DF65" s="21"/>
      <c r="DG65" s="24">
        <f>SUM(DG62:DG64)</f>
        <v>0</v>
      </c>
      <c r="DJ65" s="132" t="s">
        <v>27</v>
      </c>
      <c r="DK65" s="133"/>
      <c r="DL65" s="27"/>
      <c r="DM65" s="21"/>
      <c r="DN65" s="24">
        <f>SUM(DN62:DN64)</f>
        <v>0</v>
      </c>
      <c r="DQ65" s="132" t="s">
        <v>27</v>
      </c>
      <c r="DR65" s="133"/>
      <c r="DS65" s="27"/>
      <c r="DT65" s="21"/>
      <c r="DU65" s="24">
        <f>SUM(DU62:DU64)</f>
        <v>0</v>
      </c>
      <c r="DX65" s="132" t="s">
        <v>27</v>
      </c>
      <c r="DY65" s="133"/>
      <c r="DZ65" s="27"/>
      <c r="EA65" s="21"/>
      <c r="EB65" s="24">
        <f>SUM(EB62:EB64)</f>
        <v>0</v>
      </c>
      <c r="EE65" s="132" t="s">
        <v>27</v>
      </c>
      <c r="EF65" s="133"/>
      <c r="EG65" s="27"/>
      <c r="EH65" s="21"/>
      <c r="EI65" s="24">
        <f>SUM(EI62:EI64)</f>
        <v>0</v>
      </c>
    </row>
    <row r="66" spans="2:139" ht="14.25" customHeight="1">
      <c r="B66" s="144" t="s">
        <v>24</v>
      </c>
      <c r="C66" s="130"/>
      <c r="D66" s="25"/>
      <c r="E66" s="21"/>
      <c r="F66" s="24"/>
      <c r="H66" s="8"/>
      <c r="I66" s="144" t="s">
        <v>24</v>
      </c>
      <c r="J66" s="130"/>
      <c r="K66" s="25"/>
      <c r="L66" s="21"/>
      <c r="M66" s="24"/>
      <c r="N66" s="34"/>
      <c r="O66" s="8"/>
      <c r="P66" s="144" t="s">
        <v>24</v>
      </c>
      <c r="Q66" s="130"/>
      <c r="R66" s="25"/>
      <c r="S66" s="21"/>
      <c r="T66" s="24"/>
      <c r="W66" s="144" t="s">
        <v>24</v>
      </c>
      <c r="X66" s="130"/>
      <c r="Y66" s="25"/>
      <c r="Z66" s="21"/>
      <c r="AA66" s="24"/>
      <c r="AD66" s="144" t="s">
        <v>24</v>
      </c>
      <c r="AE66" s="130"/>
      <c r="AF66" s="25"/>
      <c r="AG66" s="21"/>
      <c r="AH66" s="24"/>
      <c r="AK66" s="144" t="s">
        <v>24</v>
      </c>
      <c r="AL66" s="130"/>
      <c r="AM66" s="25"/>
      <c r="AN66" s="21"/>
      <c r="AO66" s="24"/>
      <c r="AR66" s="144" t="s">
        <v>24</v>
      </c>
      <c r="AS66" s="130"/>
      <c r="AT66" s="25"/>
      <c r="AU66" s="21"/>
      <c r="AV66" s="24"/>
      <c r="AY66" s="144" t="s">
        <v>24</v>
      </c>
      <c r="AZ66" s="130"/>
      <c r="BA66" s="25"/>
      <c r="BB66" s="21"/>
      <c r="BC66" s="24"/>
      <c r="BF66" s="144" t="s">
        <v>24</v>
      </c>
      <c r="BG66" s="130"/>
      <c r="BH66" s="25"/>
      <c r="BI66" s="21"/>
      <c r="BJ66" s="24"/>
      <c r="BM66" s="144" t="s">
        <v>24</v>
      </c>
      <c r="BN66" s="130"/>
      <c r="BO66" s="25"/>
      <c r="BP66" s="21"/>
      <c r="BQ66" s="24"/>
      <c r="BT66" s="144" t="s">
        <v>24</v>
      </c>
      <c r="BU66" s="130"/>
      <c r="BV66" s="25"/>
      <c r="BW66" s="21"/>
      <c r="BX66" s="24"/>
      <c r="CA66" s="144" t="s">
        <v>24</v>
      </c>
      <c r="CB66" s="130"/>
      <c r="CC66" s="25"/>
      <c r="CD66" s="21"/>
      <c r="CE66" s="24"/>
      <c r="CH66" s="144" t="s">
        <v>24</v>
      </c>
      <c r="CI66" s="130"/>
      <c r="CJ66" s="25"/>
      <c r="CK66" s="21"/>
      <c r="CL66" s="24"/>
      <c r="CO66" s="144" t="s">
        <v>24</v>
      </c>
      <c r="CP66" s="130"/>
      <c r="CQ66" s="25"/>
      <c r="CR66" s="21"/>
      <c r="CS66" s="24"/>
      <c r="CV66" s="144" t="s">
        <v>24</v>
      </c>
      <c r="CW66" s="130"/>
      <c r="CX66" s="25"/>
      <c r="CY66" s="21"/>
      <c r="CZ66" s="24"/>
      <c r="DC66" s="144" t="s">
        <v>24</v>
      </c>
      <c r="DD66" s="130"/>
      <c r="DE66" s="25"/>
      <c r="DF66" s="21"/>
      <c r="DG66" s="24"/>
      <c r="DJ66" s="144" t="s">
        <v>24</v>
      </c>
      <c r="DK66" s="130"/>
      <c r="DL66" s="25"/>
      <c r="DM66" s="21"/>
      <c r="DN66" s="24"/>
      <c r="DQ66" s="144" t="s">
        <v>24</v>
      </c>
      <c r="DR66" s="130"/>
      <c r="DS66" s="25"/>
      <c r="DT66" s="21"/>
      <c r="DU66" s="24"/>
      <c r="DX66" s="144" t="s">
        <v>24</v>
      </c>
      <c r="DY66" s="130"/>
      <c r="DZ66" s="25"/>
      <c r="EA66" s="21"/>
      <c r="EB66" s="24"/>
      <c r="EE66" s="144" t="s">
        <v>24</v>
      </c>
      <c r="EF66" s="130"/>
      <c r="EG66" s="25"/>
      <c r="EH66" s="21"/>
      <c r="EI66" s="24"/>
    </row>
    <row r="67" spans="2:139" ht="14.25" customHeight="1">
      <c r="B67" s="142" t="s">
        <v>25</v>
      </c>
      <c r="C67" s="143"/>
      <c r="D67" s="26"/>
      <c r="E67" s="21"/>
      <c r="F67" s="24">
        <f>D67*E67</f>
        <v>0</v>
      </c>
      <c r="H67" s="8"/>
      <c r="I67" s="142" t="s">
        <v>25</v>
      </c>
      <c r="J67" s="143"/>
      <c r="K67" s="26"/>
      <c r="L67" s="21"/>
      <c r="M67" s="24">
        <f>K67*L67</f>
        <v>0</v>
      </c>
      <c r="N67" s="34"/>
      <c r="O67" s="8"/>
      <c r="P67" s="142" t="s">
        <v>25</v>
      </c>
      <c r="Q67" s="143"/>
      <c r="R67" s="26"/>
      <c r="S67" s="21"/>
      <c r="T67" s="24">
        <f>R67*S67</f>
        <v>0</v>
      </c>
      <c r="W67" s="142" t="s">
        <v>25</v>
      </c>
      <c r="X67" s="143"/>
      <c r="Y67" s="26"/>
      <c r="Z67" s="21"/>
      <c r="AA67" s="24">
        <f>Y67*Z67</f>
        <v>0</v>
      </c>
      <c r="AD67" s="142" t="s">
        <v>25</v>
      </c>
      <c r="AE67" s="143"/>
      <c r="AF67" s="26"/>
      <c r="AG67" s="21"/>
      <c r="AH67" s="24">
        <f>AF67*AG67</f>
        <v>0</v>
      </c>
      <c r="AK67" s="142" t="s">
        <v>25</v>
      </c>
      <c r="AL67" s="143"/>
      <c r="AM67" s="26"/>
      <c r="AN67" s="21"/>
      <c r="AO67" s="24">
        <f>AM67*AN67</f>
        <v>0</v>
      </c>
      <c r="AR67" s="142" t="s">
        <v>25</v>
      </c>
      <c r="AS67" s="143"/>
      <c r="AT67" s="26"/>
      <c r="AU67" s="21"/>
      <c r="AV67" s="24">
        <f>AT67*AU67</f>
        <v>0</v>
      </c>
      <c r="AY67" s="142" t="s">
        <v>25</v>
      </c>
      <c r="AZ67" s="143"/>
      <c r="BA67" s="26"/>
      <c r="BB67" s="21"/>
      <c r="BC67" s="24">
        <f>BA67*BB67</f>
        <v>0</v>
      </c>
      <c r="BF67" s="142" t="s">
        <v>25</v>
      </c>
      <c r="BG67" s="143"/>
      <c r="BH67" s="26"/>
      <c r="BI67" s="21"/>
      <c r="BJ67" s="24">
        <f>BH67*BI67</f>
        <v>0</v>
      </c>
      <c r="BM67" s="142" t="s">
        <v>25</v>
      </c>
      <c r="BN67" s="143"/>
      <c r="BO67" s="26"/>
      <c r="BP67" s="21"/>
      <c r="BQ67" s="24">
        <f>BO67*BP67</f>
        <v>0</v>
      </c>
      <c r="BT67" s="142" t="s">
        <v>25</v>
      </c>
      <c r="BU67" s="143"/>
      <c r="BV67" s="26"/>
      <c r="BW67" s="21"/>
      <c r="BX67" s="24">
        <f>BV67*BW67</f>
        <v>0</v>
      </c>
      <c r="CA67" s="142" t="s">
        <v>25</v>
      </c>
      <c r="CB67" s="143"/>
      <c r="CC67" s="26"/>
      <c r="CD67" s="21"/>
      <c r="CE67" s="24">
        <f>CC67*CD67</f>
        <v>0</v>
      </c>
      <c r="CH67" s="142" t="s">
        <v>25</v>
      </c>
      <c r="CI67" s="143"/>
      <c r="CJ67" s="26"/>
      <c r="CK67" s="21"/>
      <c r="CL67" s="24">
        <f>CJ67*CK67</f>
        <v>0</v>
      </c>
      <c r="CO67" s="142" t="s">
        <v>25</v>
      </c>
      <c r="CP67" s="143"/>
      <c r="CQ67" s="26"/>
      <c r="CR67" s="21"/>
      <c r="CS67" s="24">
        <f>CQ67*CR67</f>
        <v>0</v>
      </c>
      <c r="CV67" s="142" t="s">
        <v>25</v>
      </c>
      <c r="CW67" s="143"/>
      <c r="CX67" s="26"/>
      <c r="CY67" s="21"/>
      <c r="CZ67" s="24">
        <f>CX67*CY67</f>
        <v>0</v>
      </c>
      <c r="DC67" s="142" t="s">
        <v>25</v>
      </c>
      <c r="DD67" s="143"/>
      <c r="DE67" s="26"/>
      <c r="DF67" s="21"/>
      <c r="DG67" s="24">
        <f>DE67*DF67</f>
        <v>0</v>
      </c>
      <c r="DJ67" s="142" t="s">
        <v>25</v>
      </c>
      <c r="DK67" s="143"/>
      <c r="DL67" s="26"/>
      <c r="DM67" s="21"/>
      <c r="DN67" s="24">
        <f>DL67*DM67</f>
        <v>0</v>
      </c>
      <c r="DQ67" s="142" t="s">
        <v>25</v>
      </c>
      <c r="DR67" s="143"/>
      <c r="DS67" s="26"/>
      <c r="DT67" s="21"/>
      <c r="DU67" s="24">
        <f>DS67*DT67</f>
        <v>0</v>
      </c>
      <c r="DX67" s="142" t="s">
        <v>25</v>
      </c>
      <c r="DY67" s="143"/>
      <c r="DZ67" s="26"/>
      <c r="EA67" s="21"/>
      <c r="EB67" s="24">
        <f>DZ67*EA67</f>
        <v>0</v>
      </c>
      <c r="EE67" s="142" t="s">
        <v>25</v>
      </c>
      <c r="EF67" s="143"/>
      <c r="EG67" s="26"/>
      <c r="EH67" s="21"/>
      <c r="EI67" s="24">
        <f>EG67*EH67</f>
        <v>0</v>
      </c>
    </row>
    <row r="68" spans="2:139" ht="14.25" customHeight="1">
      <c r="B68" s="142" t="s">
        <v>26</v>
      </c>
      <c r="C68" s="143"/>
      <c r="D68" s="26"/>
      <c r="E68" s="21"/>
      <c r="F68" s="24">
        <f>D68*E68</f>
        <v>0</v>
      </c>
      <c r="H68" s="8"/>
      <c r="I68" s="142" t="s">
        <v>26</v>
      </c>
      <c r="J68" s="143"/>
      <c r="K68" s="26"/>
      <c r="L68" s="21"/>
      <c r="M68" s="24">
        <f>K68*L68</f>
        <v>0</v>
      </c>
      <c r="N68" s="34"/>
      <c r="O68" s="8"/>
      <c r="P68" s="142" t="s">
        <v>26</v>
      </c>
      <c r="Q68" s="143"/>
      <c r="R68" s="26"/>
      <c r="S68" s="21"/>
      <c r="T68" s="24">
        <f>R68*S68</f>
        <v>0</v>
      </c>
      <c r="W68" s="142" t="s">
        <v>26</v>
      </c>
      <c r="X68" s="143"/>
      <c r="Y68" s="26"/>
      <c r="Z68" s="21"/>
      <c r="AA68" s="24">
        <f>Y68*Z68</f>
        <v>0</v>
      </c>
      <c r="AD68" s="142" t="s">
        <v>26</v>
      </c>
      <c r="AE68" s="143"/>
      <c r="AF68" s="26"/>
      <c r="AG68" s="21"/>
      <c r="AH68" s="24">
        <f>AF68*AG68</f>
        <v>0</v>
      </c>
      <c r="AK68" s="142" t="s">
        <v>26</v>
      </c>
      <c r="AL68" s="143"/>
      <c r="AM68" s="26"/>
      <c r="AN68" s="21"/>
      <c r="AO68" s="24">
        <f>AM68*AN68</f>
        <v>0</v>
      </c>
      <c r="AR68" s="142" t="s">
        <v>26</v>
      </c>
      <c r="AS68" s="143"/>
      <c r="AT68" s="26"/>
      <c r="AU68" s="21"/>
      <c r="AV68" s="24">
        <f>AT68*AU68</f>
        <v>0</v>
      </c>
      <c r="AY68" s="142" t="s">
        <v>26</v>
      </c>
      <c r="AZ68" s="143"/>
      <c r="BA68" s="26"/>
      <c r="BB68" s="21"/>
      <c r="BC68" s="24">
        <f>BA68*BB68</f>
        <v>0</v>
      </c>
      <c r="BF68" s="142" t="s">
        <v>26</v>
      </c>
      <c r="BG68" s="143"/>
      <c r="BH68" s="26"/>
      <c r="BI68" s="21"/>
      <c r="BJ68" s="24">
        <f>BH68*BI68</f>
        <v>0</v>
      </c>
      <c r="BM68" s="142" t="s">
        <v>26</v>
      </c>
      <c r="BN68" s="143"/>
      <c r="BO68" s="26"/>
      <c r="BP68" s="21"/>
      <c r="BQ68" s="24">
        <f>BO68*BP68</f>
        <v>0</v>
      </c>
      <c r="BT68" s="142" t="s">
        <v>26</v>
      </c>
      <c r="BU68" s="143"/>
      <c r="BV68" s="26"/>
      <c r="BW68" s="21"/>
      <c r="BX68" s="24">
        <f>BV68*BW68</f>
        <v>0</v>
      </c>
      <c r="CA68" s="142" t="s">
        <v>26</v>
      </c>
      <c r="CB68" s="143"/>
      <c r="CC68" s="26"/>
      <c r="CD68" s="21"/>
      <c r="CE68" s="24">
        <f>CC68*CD68</f>
        <v>0</v>
      </c>
      <c r="CH68" s="142" t="s">
        <v>26</v>
      </c>
      <c r="CI68" s="143"/>
      <c r="CJ68" s="26"/>
      <c r="CK68" s="21"/>
      <c r="CL68" s="24">
        <f>CJ68*CK68</f>
        <v>0</v>
      </c>
      <c r="CO68" s="142" t="s">
        <v>26</v>
      </c>
      <c r="CP68" s="143"/>
      <c r="CQ68" s="26"/>
      <c r="CR68" s="21"/>
      <c r="CS68" s="24">
        <f>CQ68*CR68</f>
        <v>0</v>
      </c>
      <c r="CV68" s="142" t="s">
        <v>26</v>
      </c>
      <c r="CW68" s="143"/>
      <c r="CX68" s="26"/>
      <c r="CY68" s="21"/>
      <c r="CZ68" s="24">
        <f>CX68*CY68</f>
        <v>0</v>
      </c>
      <c r="DC68" s="142" t="s">
        <v>26</v>
      </c>
      <c r="DD68" s="143"/>
      <c r="DE68" s="26"/>
      <c r="DF68" s="21"/>
      <c r="DG68" s="24">
        <f>DE68*DF68</f>
        <v>0</v>
      </c>
      <c r="DJ68" s="142" t="s">
        <v>26</v>
      </c>
      <c r="DK68" s="143"/>
      <c r="DL68" s="26"/>
      <c r="DM68" s="21"/>
      <c r="DN68" s="24">
        <f>DL68*DM68</f>
        <v>0</v>
      </c>
      <c r="DQ68" s="142" t="s">
        <v>26</v>
      </c>
      <c r="DR68" s="143"/>
      <c r="DS68" s="26"/>
      <c r="DT68" s="21"/>
      <c r="DU68" s="24">
        <f>DS68*DT68</f>
        <v>0</v>
      </c>
      <c r="DX68" s="142" t="s">
        <v>26</v>
      </c>
      <c r="DY68" s="143"/>
      <c r="DZ68" s="26"/>
      <c r="EA68" s="21"/>
      <c r="EB68" s="24">
        <f>DZ68*EA68</f>
        <v>0</v>
      </c>
      <c r="EE68" s="142" t="s">
        <v>26</v>
      </c>
      <c r="EF68" s="143"/>
      <c r="EG68" s="26"/>
      <c r="EH68" s="21"/>
      <c r="EI68" s="24">
        <f>EG68*EH68</f>
        <v>0</v>
      </c>
    </row>
    <row r="69" spans="2:139" ht="14.25" customHeight="1">
      <c r="B69" s="142" t="s">
        <v>9</v>
      </c>
      <c r="C69" s="143"/>
      <c r="D69" s="26"/>
      <c r="E69" s="21"/>
      <c r="F69" s="24">
        <f>D69*E69</f>
        <v>0</v>
      </c>
      <c r="H69" s="8"/>
      <c r="I69" s="142" t="s">
        <v>9</v>
      </c>
      <c r="J69" s="143"/>
      <c r="K69" s="26"/>
      <c r="L69" s="21"/>
      <c r="M69" s="24">
        <f>K69*L69</f>
        <v>0</v>
      </c>
      <c r="N69" s="34"/>
      <c r="O69" s="8"/>
      <c r="P69" s="142" t="s">
        <v>9</v>
      </c>
      <c r="Q69" s="143"/>
      <c r="R69" s="26"/>
      <c r="S69" s="21"/>
      <c r="T69" s="24">
        <f>R69*S69</f>
        <v>0</v>
      </c>
      <c r="W69" s="142" t="s">
        <v>9</v>
      </c>
      <c r="X69" s="143"/>
      <c r="Y69" s="26"/>
      <c r="Z69" s="21"/>
      <c r="AA69" s="24">
        <f>Y69*Z69</f>
        <v>0</v>
      </c>
      <c r="AD69" s="142" t="s">
        <v>9</v>
      </c>
      <c r="AE69" s="143"/>
      <c r="AF69" s="26"/>
      <c r="AG69" s="21"/>
      <c r="AH69" s="24">
        <f>AF69*AG69</f>
        <v>0</v>
      </c>
      <c r="AK69" s="142" t="s">
        <v>9</v>
      </c>
      <c r="AL69" s="143"/>
      <c r="AM69" s="26"/>
      <c r="AN69" s="21"/>
      <c r="AO69" s="24">
        <f>AM69*AN69</f>
        <v>0</v>
      </c>
      <c r="AR69" s="142" t="s">
        <v>9</v>
      </c>
      <c r="AS69" s="143"/>
      <c r="AT69" s="26"/>
      <c r="AU69" s="21"/>
      <c r="AV69" s="24">
        <f>AT69*AU69</f>
        <v>0</v>
      </c>
      <c r="AY69" s="142" t="s">
        <v>9</v>
      </c>
      <c r="AZ69" s="143"/>
      <c r="BA69" s="26"/>
      <c r="BB69" s="21"/>
      <c r="BC69" s="24">
        <f>BA69*BB69</f>
        <v>0</v>
      </c>
      <c r="BF69" s="142" t="s">
        <v>9</v>
      </c>
      <c r="BG69" s="143"/>
      <c r="BH69" s="26"/>
      <c r="BI69" s="21"/>
      <c r="BJ69" s="24">
        <f>BH69*BI69</f>
        <v>0</v>
      </c>
      <c r="BM69" s="142" t="s">
        <v>9</v>
      </c>
      <c r="BN69" s="143"/>
      <c r="BO69" s="26"/>
      <c r="BP69" s="21"/>
      <c r="BQ69" s="24">
        <f>BO69*BP69</f>
        <v>0</v>
      </c>
      <c r="BT69" s="142" t="s">
        <v>9</v>
      </c>
      <c r="BU69" s="143"/>
      <c r="BV69" s="26"/>
      <c r="BW69" s="21"/>
      <c r="BX69" s="24">
        <f>BV69*BW69</f>
        <v>0</v>
      </c>
      <c r="CA69" s="142" t="s">
        <v>9</v>
      </c>
      <c r="CB69" s="143"/>
      <c r="CC69" s="26"/>
      <c r="CD69" s="21"/>
      <c r="CE69" s="24">
        <f>CC69*CD69</f>
        <v>0</v>
      </c>
      <c r="CH69" s="142" t="s">
        <v>9</v>
      </c>
      <c r="CI69" s="143"/>
      <c r="CJ69" s="26"/>
      <c r="CK69" s="21"/>
      <c r="CL69" s="24">
        <f>CJ69*CK69</f>
        <v>0</v>
      </c>
      <c r="CO69" s="142" t="s">
        <v>9</v>
      </c>
      <c r="CP69" s="143"/>
      <c r="CQ69" s="26"/>
      <c r="CR69" s="21"/>
      <c r="CS69" s="24">
        <f>CQ69*CR69</f>
        <v>0</v>
      </c>
      <c r="CV69" s="142" t="s">
        <v>9</v>
      </c>
      <c r="CW69" s="143"/>
      <c r="CX69" s="26"/>
      <c r="CY69" s="21"/>
      <c r="CZ69" s="24">
        <f>CX69*CY69</f>
        <v>0</v>
      </c>
      <c r="DC69" s="142" t="s">
        <v>9</v>
      </c>
      <c r="DD69" s="143"/>
      <c r="DE69" s="26"/>
      <c r="DF69" s="21"/>
      <c r="DG69" s="24">
        <f>DE69*DF69</f>
        <v>0</v>
      </c>
      <c r="DJ69" s="142" t="s">
        <v>9</v>
      </c>
      <c r="DK69" s="143"/>
      <c r="DL69" s="26"/>
      <c r="DM69" s="21"/>
      <c r="DN69" s="24">
        <f>DL69*DM69</f>
        <v>0</v>
      </c>
      <c r="DQ69" s="142" t="s">
        <v>9</v>
      </c>
      <c r="DR69" s="143"/>
      <c r="DS69" s="26"/>
      <c r="DT69" s="21"/>
      <c r="DU69" s="24">
        <f>DS69*DT69</f>
        <v>0</v>
      </c>
      <c r="DX69" s="142" t="s">
        <v>9</v>
      </c>
      <c r="DY69" s="143"/>
      <c r="DZ69" s="26"/>
      <c r="EA69" s="21"/>
      <c r="EB69" s="24">
        <f>DZ69*EA69</f>
        <v>0</v>
      </c>
      <c r="EE69" s="142" t="s">
        <v>9</v>
      </c>
      <c r="EF69" s="143"/>
      <c r="EG69" s="26"/>
      <c r="EH69" s="21"/>
      <c r="EI69" s="24">
        <f>EG69*EH69</f>
        <v>0</v>
      </c>
    </row>
    <row r="70" spans="2:139" ht="13.5" customHeight="1">
      <c r="B70" s="139" t="s">
        <v>30</v>
      </c>
      <c r="C70" s="140"/>
      <c r="D70" s="23"/>
      <c r="E70" s="28"/>
      <c r="F70" s="29">
        <f>SUM(F67:F69)</f>
        <v>0</v>
      </c>
      <c r="I70" s="139" t="s">
        <v>30</v>
      </c>
      <c r="J70" s="140"/>
      <c r="K70" s="23"/>
      <c r="L70" s="28"/>
      <c r="M70" s="29">
        <f>SUM(M67:M69)</f>
        <v>0</v>
      </c>
      <c r="N70" s="34"/>
      <c r="P70" s="139" t="s">
        <v>30</v>
      </c>
      <c r="Q70" s="140"/>
      <c r="R70" s="23"/>
      <c r="S70" s="28"/>
      <c r="T70" s="29">
        <f>SUM(T67:T69)</f>
        <v>0</v>
      </c>
      <c r="W70" s="139" t="s">
        <v>30</v>
      </c>
      <c r="X70" s="140"/>
      <c r="Y70" s="23"/>
      <c r="Z70" s="28"/>
      <c r="AA70" s="29">
        <f>SUM(AA67:AA69)</f>
        <v>0</v>
      </c>
      <c r="AD70" s="139" t="s">
        <v>30</v>
      </c>
      <c r="AE70" s="140"/>
      <c r="AF70" s="23"/>
      <c r="AG70" s="28"/>
      <c r="AH70" s="29">
        <f>SUM(AH67:AH69)</f>
        <v>0</v>
      </c>
      <c r="AK70" s="139" t="s">
        <v>30</v>
      </c>
      <c r="AL70" s="140"/>
      <c r="AM70" s="23"/>
      <c r="AN70" s="28"/>
      <c r="AO70" s="29">
        <f>SUM(AO67:AO69)</f>
        <v>0</v>
      </c>
      <c r="AR70" s="139" t="s">
        <v>30</v>
      </c>
      <c r="AS70" s="140"/>
      <c r="AT70" s="23"/>
      <c r="AU70" s="28"/>
      <c r="AV70" s="29">
        <f>SUM(AV67:AV69)</f>
        <v>0</v>
      </c>
      <c r="AY70" s="139" t="s">
        <v>30</v>
      </c>
      <c r="AZ70" s="140"/>
      <c r="BA70" s="23"/>
      <c r="BB70" s="28"/>
      <c r="BC70" s="29">
        <f>SUM(BC67:BC69)</f>
        <v>0</v>
      </c>
      <c r="BF70" s="139" t="s">
        <v>30</v>
      </c>
      <c r="BG70" s="140"/>
      <c r="BH70" s="23"/>
      <c r="BI70" s="28"/>
      <c r="BJ70" s="29">
        <f>SUM(BJ67:BJ69)</f>
        <v>0</v>
      </c>
      <c r="BM70" s="139" t="s">
        <v>30</v>
      </c>
      <c r="BN70" s="140"/>
      <c r="BO70" s="23"/>
      <c r="BP70" s="28"/>
      <c r="BQ70" s="29">
        <f>SUM(BQ67:BQ69)</f>
        <v>0</v>
      </c>
      <c r="BT70" s="139" t="s">
        <v>30</v>
      </c>
      <c r="BU70" s="140"/>
      <c r="BV70" s="23"/>
      <c r="BW70" s="28"/>
      <c r="BX70" s="29">
        <f>SUM(BX67:BX69)</f>
        <v>0</v>
      </c>
      <c r="CA70" s="139" t="s">
        <v>30</v>
      </c>
      <c r="CB70" s="140"/>
      <c r="CC70" s="23"/>
      <c r="CD70" s="28"/>
      <c r="CE70" s="29">
        <f>SUM(CE67:CE69)</f>
        <v>0</v>
      </c>
      <c r="CH70" s="139" t="s">
        <v>30</v>
      </c>
      <c r="CI70" s="140"/>
      <c r="CJ70" s="23"/>
      <c r="CK70" s="28"/>
      <c r="CL70" s="29">
        <f>SUM(CL67:CL69)</f>
        <v>0</v>
      </c>
      <c r="CO70" s="139" t="s">
        <v>30</v>
      </c>
      <c r="CP70" s="140"/>
      <c r="CQ70" s="23"/>
      <c r="CR70" s="28"/>
      <c r="CS70" s="29">
        <f>SUM(CS67:CS69)</f>
        <v>0</v>
      </c>
      <c r="CV70" s="139" t="s">
        <v>30</v>
      </c>
      <c r="CW70" s="140"/>
      <c r="CX70" s="23"/>
      <c r="CY70" s="28"/>
      <c r="CZ70" s="29">
        <f>SUM(CZ67:CZ69)</f>
        <v>0</v>
      </c>
      <c r="DC70" s="139" t="s">
        <v>30</v>
      </c>
      <c r="DD70" s="140"/>
      <c r="DE70" s="23"/>
      <c r="DF70" s="28"/>
      <c r="DG70" s="29">
        <f>SUM(DG67:DG69)</f>
        <v>0</v>
      </c>
      <c r="DJ70" s="139" t="s">
        <v>30</v>
      </c>
      <c r="DK70" s="140"/>
      <c r="DL70" s="23"/>
      <c r="DM70" s="28"/>
      <c r="DN70" s="29">
        <f>SUM(DN67:DN69)</f>
        <v>0</v>
      </c>
      <c r="DQ70" s="139" t="s">
        <v>30</v>
      </c>
      <c r="DR70" s="140"/>
      <c r="DS70" s="23"/>
      <c r="DT70" s="28"/>
      <c r="DU70" s="29">
        <f>SUM(DU67:DU69)</f>
        <v>0</v>
      </c>
      <c r="DX70" s="139" t="s">
        <v>30</v>
      </c>
      <c r="DY70" s="140"/>
      <c r="DZ70" s="23"/>
      <c r="EA70" s="28"/>
      <c r="EB70" s="29">
        <f>SUM(EB67:EB69)</f>
        <v>0</v>
      </c>
      <c r="EE70" s="139" t="s">
        <v>30</v>
      </c>
      <c r="EF70" s="140"/>
      <c r="EG70" s="23"/>
      <c r="EH70" s="28"/>
      <c r="EI70" s="29">
        <f>SUM(EI67:EI69)</f>
        <v>0</v>
      </c>
    </row>
    <row r="71" spans="2:139" ht="13.5" customHeight="1">
      <c r="B71" s="149" t="s">
        <v>16</v>
      </c>
      <c r="C71" s="150"/>
      <c r="D71" s="30"/>
      <c r="E71" s="28"/>
      <c r="F71" s="29">
        <f>F65+F70</f>
        <v>0</v>
      </c>
      <c r="I71" s="149" t="s">
        <v>16</v>
      </c>
      <c r="J71" s="150"/>
      <c r="K71" s="30"/>
      <c r="L71" s="28"/>
      <c r="M71" s="29">
        <f>M65+M70</f>
        <v>0</v>
      </c>
      <c r="N71" s="34"/>
      <c r="P71" s="149" t="s">
        <v>16</v>
      </c>
      <c r="Q71" s="150"/>
      <c r="R71" s="30"/>
      <c r="S71" s="28"/>
      <c r="T71" s="29">
        <f>T65+T70</f>
        <v>0</v>
      </c>
      <c r="W71" s="149" t="s">
        <v>16</v>
      </c>
      <c r="X71" s="150"/>
      <c r="Y71" s="30"/>
      <c r="Z71" s="28"/>
      <c r="AA71" s="29">
        <f>AA65+AA70</f>
        <v>0</v>
      </c>
      <c r="AD71" s="149" t="s">
        <v>16</v>
      </c>
      <c r="AE71" s="150"/>
      <c r="AF71" s="30"/>
      <c r="AG71" s="28"/>
      <c r="AH71" s="29">
        <f>AH65+AH70</f>
        <v>0</v>
      </c>
      <c r="AK71" s="149" t="s">
        <v>16</v>
      </c>
      <c r="AL71" s="150"/>
      <c r="AM71" s="30"/>
      <c r="AN71" s="28"/>
      <c r="AO71" s="29">
        <f>AO65+AO70</f>
        <v>0</v>
      </c>
      <c r="AR71" s="149" t="s">
        <v>16</v>
      </c>
      <c r="AS71" s="150"/>
      <c r="AT71" s="30"/>
      <c r="AU71" s="28"/>
      <c r="AV71" s="29">
        <f>AV65+AV70</f>
        <v>0</v>
      </c>
      <c r="AY71" s="149" t="s">
        <v>16</v>
      </c>
      <c r="AZ71" s="150"/>
      <c r="BA71" s="30"/>
      <c r="BB71" s="28"/>
      <c r="BC71" s="29">
        <f>BC65+BC70</f>
        <v>0</v>
      </c>
      <c r="BF71" s="149" t="s">
        <v>16</v>
      </c>
      <c r="BG71" s="150"/>
      <c r="BH71" s="30"/>
      <c r="BI71" s="28"/>
      <c r="BJ71" s="29">
        <f>BJ65+BJ70</f>
        <v>0</v>
      </c>
      <c r="BM71" s="149" t="s">
        <v>16</v>
      </c>
      <c r="BN71" s="150"/>
      <c r="BO71" s="30"/>
      <c r="BP71" s="28"/>
      <c r="BQ71" s="29">
        <f>BQ65+BQ70</f>
        <v>0</v>
      </c>
      <c r="BT71" s="149" t="s">
        <v>16</v>
      </c>
      <c r="BU71" s="150"/>
      <c r="BV71" s="30"/>
      <c r="BW71" s="28"/>
      <c r="BX71" s="29">
        <f>BX65+BX70</f>
        <v>0</v>
      </c>
      <c r="CA71" s="149" t="s">
        <v>16</v>
      </c>
      <c r="CB71" s="150"/>
      <c r="CC71" s="30"/>
      <c r="CD71" s="28"/>
      <c r="CE71" s="29">
        <f>CE65+CE70</f>
        <v>0</v>
      </c>
      <c r="CH71" s="149" t="s">
        <v>16</v>
      </c>
      <c r="CI71" s="150"/>
      <c r="CJ71" s="30"/>
      <c r="CK71" s="28"/>
      <c r="CL71" s="29">
        <f>CL65+CL70</f>
        <v>0</v>
      </c>
      <c r="CO71" s="149" t="s">
        <v>16</v>
      </c>
      <c r="CP71" s="150"/>
      <c r="CQ71" s="30"/>
      <c r="CR71" s="28"/>
      <c r="CS71" s="29">
        <f>CS65+CS70</f>
        <v>0</v>
      </c>
      <c r="CV71" s="149" t="s">
        <v>16</v>
      </c>
      <c r="CW71" s="150"/>
      <c r="CX71" s="30"/>
      <c r="CY71" s="28"/>
      <c r="CZ71" s="29">
        <f>CZ65+CZ70</f>
        <v>0</v>
      </c>
      <c r="DC71" s="149" t="s">
        <v>16</v>
      </c>
      <c r="DD71" s="150"/>
      <c r="DE71" s="30"/>
      <c r="DF71" s="28"/>
      <c r="DG71" s="29">
        <f>DG65+DG70</f>
        <v>0</v>
      </c>
      <c r="DJ71" s="149" t="s">
        <v>16</v>
      </c>
      <c r="DK71" s="150"/>
      <c r="DL71" s="30"/>
      <c r="DM71" s="28"/>
      <c r="DN71" s="29">
        <f>DN65+DN70</f>
        <v>0</v>
      </c>
      <c r="DQ71" s="149" t="s">
        <v>16</v>
      </c>
      <c r="DR71" s="150"/>
      <c r="DS71" s="30"/>
      <c r="DT71" s="28"/>
      <c r="DU71" s="29">
        <f>DU65+DU70</f>
        <v>0</v>
      </c>
      <c r="DX71" s="149" t="s">
        <v>16</v>
      </c>
      <c r="DY71" s="150"/>
      <c r="DZ71" s="30"/>
      <c r="EA71" s="28"/>
      <c r="EB71" s="29">
        <f>EB65+EB70</f>
        <v>0</v>
      </c>
      <c r="EE71" s="149" t="s">
        <v>16</v>
      </c>
      <c r="EF71" s="150"/>
      <c r="EG71" s="30"/>
      <c r="EH71" s="28"/>
      <c r="EI71" s="29">
        <f>EI65+EI70</f>
        <v>0</v>
      </c>
    </row>
    <row r="72" spans="2:139" ht="13.5" customHeight="1">
      <c r="B72" s="149" t="s">
        <v>17</v>
      </c>
      <c r="C72" s="150"/>
      <c r="D72" s="30"/>
      <c r="E72" s="28"/>
      <c r="F72" s="29"/>
      <c r="I72" s="149" t="s">
        <v>17</v>
      </c>
      <c r="J72" s="150"/>
      <c r="K72" s="30"/>
      <c r="L72" s="28"/>
      <c r="M72" s="29"/>
      <c r="N72" s="34"/>
      <c r="P72" s="149" t="s">
        <v>17</v>
      </c>
      <c r="Q72" s="150"/>
      <c r="R72" s="30"/>
      <c r="S72" s="28"/>
      <c r="T72" s="29"/>
      <c r="W72" s="149" t="s">
        <v>17</v>
      </c>
      <c r="X72" s="150"/>
      <c r="Y72" s="30"/>
      <c r="Z72" s="28"/>
      <c r="AA72" s="29"/>
      <c r="AD72" s="149" t="s">
        <v>17</v>
      </c>
      <c r="AE72" s="150"/>
      <c r="AF72" s="30"/>
      <c r="AG72" s="28"/>
      <c r="AH72" s="29"/>
      <c r="AK72" s="149" t="s">
        <v>17</v>
      </c>
      <c r="AL72" s="150"/>
      <c r="AM72" s="30"/>
      <c r="AN72" s="28"/>
      <c r="AO72" s="29"/>
      <c r="AR72" s="149" t="s">
        <v>17</v>
      </c>
      <c r="AS72" s="150"/>
      <c r="AT72" s="30"/>
      <c r="AU72" s="28"/>
      <c r="AV72" s="29"/>
      <c r="AY72" s="149" t="s">
        <v>17</v>
      </c>
      <c r="AZ72" s="150"/>
      <c r="BA72" s="30"/>
      <c r="BB72" s="28"/>
      <c r="BC72" s="29"/>
      <c r="BF72" s="149" t="s">
        <v>17</v>
      </c>
      <c r="BG72" s="150"/>
      <c r="BH72" s="30"/>
      <c r="BI72" s="28"/>
      <c r="BJ72" s="29"/>
      <c r="BM72" s="149" t="s">
        <v>17</v>
      </c>
      <c r="BN72" s="150"/>
      <c r="BO72" s="30"/>
      <c r="BP72" s="28"/>
      <c r="BQ72" s="29"/>
      <c r="BT72" s="149" t="s">
        <v>17</v>
      </c>
      <c r="BU72" s="150"/>
      <c r="BV72" s="30"/>
      <c r="BW72" s="28"/>
      <c r="BX72" s="29"/>
      <c r="CA72" s="149" t="s">
        <v>17</v>
      </c>
      <c r="CB72" s="150"/>
      <c r="CC72" s="30"/>
      <c r="CD72" s="28"/>
      <c r="CE72" s="29"/>
      <c r="CH72" s="149" t="s">
        <v>17</v>
      </c>
      <c r="CI72" s="150"/>
      <c r="CJ72" s="30"/>
      <c r="CK72" s="28"/>
      <c r="CL72" s="29"/>
      <c r="CO72" s="149" t="s">
        <v>17</v>
      </c>
      <c r="CP72" s="150"/>
      <c r="CQ72" s="30"/>
      <c r="CR72" s="28"/>
      <c r="CS72" s="29"/>
      <c r="CV72" s="149" t="s">
        <v>17</v>
      </c>
      <c r="CW72" s="150"/>
      <c r="CX72" s="30"/>
      <c r="CY72" s="28"/>
      <c r="CZ72" s="29"/>
      <c r="DC72" s="149" t="s">
        <v>17</v>
      </c>
      <c r="DD72" s="150"/>
      <c r="DE72" s="30"/>
      <c r="DF72" s="28"/>
      <c r="DG72" s="29"/>
      <c r="DJ72" s="149" t="s">
        <v>17</v>
      </c>
      <c r="DK72" s="150"/>
      <c r="DL72" s="30"/>
      <c r="DM72" s="28"/>
      <c r="DN72" s="29"/>
      <c r="DQ72" s="149" t="s">
        <v>17</v>
      </c>
      <c r="DR72" s="150"/>
      <c r="DS72" s="30"/>
      <c r="DT72" s="28"/>
      <c r="DU72" s="29"/>
      <c r="DX72" s="149" t="s">
        <v>17</v>
      </c>
      <c r="DY72" s="150"/>
      <c r="DZ72" s="30"/>
      <c r="EA72" s="28"/>
      <c r="EB72" s="29"/>
      <c r="EE72" s="149" t="s">
        <v>17</v>
      </c>
      <c r="EF72" s="150"/>
      <c r="EG72" s="30"/>
      <c r="EH72" s="28"/>
      <c r="EI72" s="29"/>
    </row>
    <row r="73" spans="2:139" ht="13.5" customHeight="1">
      <c r="B73" s="139" t="s">
        <v>8</v>
      </c>
      <c r="C73" s="140"/>
      <c r="D73" s="23"/>
      <c r="E73" s="28"/>
      <c r="F73" s="29"/>
      <c r="I73" s="139" t="s">
        <v>8</v>
      </c>
      <c r="J73" s="140"/>
      <c r="K73" s="23"/>
      <c r="L73" s="28"/>
      <c r="M73" s="29"/>
      <c r="N73" s="34"/>
      <c r="P73" s="139" t="s">
        <v>8</v>
      </c>
      <c r="Q73" s="140"/>
      <c r="R73" s="23"/>
      <c r="S73" s="28"/>
      <c r="T73" s="29"/>
      <c r="W73" s="139" t="s">
        <v>8</v>
      </c>
      <c r="X73" s="140"/>
      <c r="Y73" s="23"/>
      <c r="Z73" s="28"/>
      <c r="AA73" s="29"/>
      <c r="AD73" s="139" t="s">
        <v>8</v>
      </c>
      <c r="AE73" s="140"/>
      <c r="AF73" s="23"/>
      <c r="AG73" s="28"/>
      <c r="AH73" s="29"/>
      <c r="AK73" s="139" t="s">
        <v>8</v>
      </c>
      <c r="AL73" s="140"/>
      <c r="AM73" s="23"/>
      <c r="AN73" s="28"/>
      <c r="AO73" s="29"/>
      <c r="AR73" s="139" t="s">
        <v>8</v>
      </c>
      <c r="AS73" s="140"/>
      <c r="AT73" s="23"/>
      <c r="AU73" s="28"/>
      <c r="AV73" s="29"/>
      <c r="AY73" s="139" t="s">
        <v>8</v>
      </c>
      <c r="AZ73" s="140"/>
      <c r="BA73" s="23"/>
      <c r="BB73" s="28"/>
      <c r="BC73" s="29"/>
      <c r="BF73" s="139" t="s">
        <v>8</v>
      </c>
      <c r="BG73" s="140"/>
      <c r="BH73" s="23"/>
      <c r="BI73" s="28"/>
      <c r="BJ73" s="29"/>
      <c r="BM73" s="139" t="s">
        <v>8</v>
      </c>
      <c r="BN73" s="140"/>
      <c r="BO73" s="23"/>
      <c r="BP73" s="28"/>
      <c r="BQ73" s="29"/>
      <c r="BT73" s="139" t="s">
        <v>8</v>
      </c>
      <c r="BU73" s="140"/>
      <c r="BV73" s="23"/>
      <c r="BW73" s="28"/>
      <c r="BX73" s="29"/>
      <c r="CA73" s="139" t="s">
        <v>8</v>
      </c>
      <c r="CB73" s="140"/>
      <c r="CC73" s="23"/>
      <c r="CD73" s="28"/>
      <c r="CE73" s="29"/>
      <c r="CH73" s="139" t="s">
        <v>8</v>
      </c>
      <c r="CI73" s="140"/>
      <c r="CJ73" s="23"/>
      <c r="CK73" s="28"/>
      <c r="CL73" s="29"/>
      <c r="CO73" s="139" t="s">
        <v>8</v>
      </c>
      <c r="CP73" s="140"/>
      <c r="CQ73" s="23"/>
      <c r="CR73" s="28"/>
      <c r="CS73" s="29"/>
      <c r="CV73" s="139" t="s">
        <v>8</v>
      </c>
      <c r="CW73" s="140"/>
      <c r="CX73" s="23"/>
      <c r="CY73" s="28"/>
      <c r="CZ73" s="29"/>
      <c r="DC73" s="139" t="s">
        <v>8</v>
      </c>
      <c r="DD73" s="140"/>
      <c r="DE73" s="23"/>
      <c r="DF73" s="28"/>
      <c r="DG73" s="29"/>
      <c r="DJ73" s="139" t="s">
        <v>8</v>
      </c>
      <c r="DK73" s="140"/>
      <c r="DL73" s="23"/>
      <c r="DM73" s="28"/>
      <c r="DN73" s="29"/>
      <c r="DQ73" s="139" t="s">
        <v>8</v>
      </c>
      <c r="DR73" s="140"/>
      <c r="DS73" s="23"/>
      <c r="DT73" s="28"/>
      <c r="DU73" s="29"/>
      <c r="DX73" s="139" t="s">
        <v>8</v>
      </c>
      <c r="DY73" s="140"/>
      <c r="DZ73" s="23"/>
      <c r="EA73" s="28"/>
      <c r="EB73" s="29"/>
      <c r="EE73" s="139" t="s">
        <v>8</v>
      </c>
      <c r="EF73" s="140"/>
      <c r="EG73" s="23"/>
      <c r="EH73" s="28"/>
      <c r="EI73" s="29"/>
    </row>
    <row r="74" spans="2:139" ht="13.5" customHeight="1">
      <c r="B74" s="139" t="s">
        <v>19</v>
      </c>
      <c r="C74" s="140"/>
      <c r="D74" s="23"/>
      <c r="E74" s="28"/>
      <c r="F74" s="24">
        <f>D74*E74</f>
        <v>0</v>
      </c>
      <c r="I74" s="139" t="s">
        <v>19</v>
      </c>
      <c r="J74" s="140"/>
      <c r="K74" s="23"/>
      <c r="L74" s="28"/>
      <c r="M74" s="24">
        <f>K74*L74</f>
        <v>0</v>
      </c>
      <c r="N74" s="34"/>
      <c r="P74" s="139" t="s">
        <v>19</v>
      </c>
      <c r="Q74" s="140"/>
      <c r="R74" s="23"/>
      <c r="S74" s="28"/>
      <c r="T74" s="24">
        <f>R74*S74</f>
        <v>0</v>
      </c>
      <c r="W74" s="139" t="s">
        <v>19</v>
      </c>
      <c r="X74" s="140"/>
      <c r="Y74" s="23"/>
      <c r="Z74" s="28"/>
      <c r="AA74" s="24">
        <f>Y74*Z74</f>
        <v>0</v>
      </c>
      <c r="AD74" s="139" t="s">
        <v>19</v>
      </c>
      <c r="AE74" s="140"/>
      <c r="AF74" s="23"/>
      <c r="AG74" s="28"/>
      <c r="AH74" s="24">
        <f>AF74*AG74</f>
        <v>0</v>
      </c>
      <c r="AK74" s="139" t="s">
        <v>19</v>
      </c>
      <c r="AL74" s="140"/>
      <c r="AM74" s="23"/>
      <c r="AN74" s="28"/>
      <c r="AO74" s="24">
        <f>AM74*AN74</f>
        <v>0</v>
      </c>
      <c r="AR74" s="139" t="s">
        <v>19</v>
      </c>
      <c r="AS74" s="140"/>
      <c r="AT74" s="23"/>
      <c r="AU74" s="28"/>
      <c r="AV74" s="24">
        <f>AT74*AU74</f>
        <v>0</v>
      </c>
      <c r="AY74" s="139" t="s">
        <v>19</v>
      </c>
      <c r="AZ74" s="140"/>
      <c r="BA74" s="23"/>
      <c r="BB74" s="28"/>
      <c r="BC74" s="24">
        <f>BA74*BB74</f>
        <v>0</v>
      </c>
      <c r="BF74" s="139" t="s">
        <v>19</v>
      </c>
      <c r="BG74" s="140"/>
      <c r="BH74" s="23"/>
      <c r="BI74" s="28"/>
      <c r="BJ74" s="24">
        <f>BH74*BI74</f>
        <v>0</v>
      </c>
      <c r="BM74" s="139" t="s">
        <v>19</v>
      </c>
      <c r="BN74" s="140"/>
      <c r="BO74" s="23"/>
      <c r="BP74" s="28"/>
      <c r="BQ74" s="24">
        <f>BO74*BP74</f>
        <v>0</v>
      </c>
      <c r="BT74" s="139" t="s">
        <v>19</v>
      </c>
      <c r="BU74" s="140"/>
      <c r="BV74" s="23"/>
      <c r="BW74" s="28"/>
      <c r="BX74" s="24">
        <f>BV74*BW74</f>
        <v>0</v>
      </c>
      <c r="CA74" s="139" t="s">
        <v>19</v>
      </c>
      <c r="CB74" s="140"/>
      <c r="CC74" s="23"/>
      <c r="CD74" s="28"/>
      <c r="CE74" s="24">
        <f>CC74*CD74</f>
        <v>0</v>
      </c>
      <c r="CH74" s="139" t="s">
        <v>19</v>
      </c>
      <c r="CI74" s="140"/>
      <c r="CJ74" s="23"/>
      <c r="CK74" s="28"/>
      <c r="CL74" s="24">
        <f>CJ74*CK74</f>
        <v>0</v>
      </c>
      <c r="CO74" s="139" t="s">
        <v>19</v>
      </c>
      <c r="CP74" s="140"/>
      <c r="CQ74" s="23"/>
      <c r="CR74" s="28"/>
      <c r="CS74" s="24">
        <f>CQ74*CR74</f>
        <v>0</v>
      </c>
      <c r="CV74" s="139" t="s">
        <v>19</v>
      </c>
      <c r="CW74" s="140"/>
      <c r="CX74" s="23"/>
      <c r="CY74" s="28"/>
      <c r="CZ74" s="24">
        <f>CX74*CY74</f>
        <v>0</v>
      </c>
      <c r="DC74" s="139" t="s">
        <v>19</v>
      </c>
      <c r="DD74" s="140"/>
      <c r="DE74" s="23"/>
      <c r="DF74" s="28"/>
      <c r="DG74" s="24">
        <f>DE74*DF74</f>
        <v>0</v>
      </c>
      <c r="DJ74" s="139" t="s">
        <v>19</v>
      </c>
      <c r="DK74" s="140"/>
      <c r="DL74" s="23"/>
      <c r="DM74" s="28"/>
      <c r="DN74" s="24">
        <f>DL74*DM74</f>
        <v>0</v>
      </c>
      <c r="DQ74" s="139" t="s">
        <v>19</v>
      </c>
      <c r="DR74" s="140"/>
      <c r="DS74" s="23"/>
      <c r="DT74" s="28"/>
      <c r="DU74" s="24">
        <f>DS74*DT74</f>
        <v>0</v>
      </c>
      <c r="DX74" s="139" t="s">
        <v>19</v>
      </c>
      <c r="DY74" s="140"/>
      <c r="DZ74" s="23"/>
      <c r="EA74" s="28"/>
      <c r="EB74" s="24">
        <f>DZ74*EA74</f>
        <v>0</v>
      </c>
      <c r="EE74" s="139" t="s">
        <v>19</v>
      </c>
      <c r="EF74" s="140"/>
      <c r="EG74" s="23"/>
      <c r="EH74" s="28"/>
      <c r="EI74" s="24">
        <f>EG74*EH74</f>
        <v>0</v>
      </c>
    </row>
    <row r="75" spans="2:139" ht="13.5" customHeight="1">
      <c r="B75" s="139" t="s">
        <v>20</v>
      </c>
      <c r="C75" s="140"/>
      <c r="D75" s="23"/>
      <c r="E75" s="28"/>
      <c r="F75" s="24">
        <f>D75*E75</f>
        <v>0</v>
      </c>
      <c r="I75" s="139" t="s">
        <v>20</v>
      </c>
      <c r="J75" s="140"/>
      <c r="K75" s="23"/>
      <c r="L75" s="28"/>
      <c r="M75" s="24">
        <f>K75*L75</f>
        <v>0</v>
      </c>
      <c r="N75" s="34"/>
      <c r="P75" s="139" t="s">
        <v>20</v>
      </c>
      <c r="Q75" s="140"/>
      <c r="R75" s="23"/>
      <c r="S75" s="28"/>
      <c r="T75" s="24">
        <f>R75*S75</f>
        <v>0</v>
      </c>
      <c r="W75" s="139" t="s">
        <v>20</v>
      </c>
      <c r="X75" s="140"/>
      <c r="Y75" s="23"/>
      <c r="Z75" s="28"/>
      <c r="AA75" s="24">
        <f>Y75*Z75</f>
        <v>0</v>
      </c>
      <c r="AD75" s="139" t="s">
        <v>20</v>
      </c>
      <c r="AE75" s="140"/>
      <c r="AF75" s="23"/>
      <c r="AG75" s="28"/>
      <c r="AH75" s="24">
        <f>AF75*AG75</f>
        <v>0</v>
      </c>
      <c r="AK75" s="139" t="s">
        <v>20</v>
      </c>
      <c r="AL75" s="140"/>
      <c r="AM75" s="23"/>
      <c r="AN75" s="28"/>
      <c r="AO75" s="24">
        <f>AM75*AN75</f>
        <v>0</v>
      </c>
      <c r="AR75" s="139" t="s">
        <v>20</v>
      </c>
      <c r="AS75" s="140"/>
      <c r="AT75" s="23"/>
      <c r="AU75" s="28"/>
      <c r="AV75" s="24">
        <f>AT75*AU75</f>
        <v>0</v>
      </c>
      <c r="AY75" s="139" t="s">
        <v>20</v>
      </c>
      <c r="AZ75" s="140"/>
      <c r="BA75" s="23"/>
      <c r="BB75" s="28"/>
      <c r="BC75" s="24">
        <f>BA75*BB75</f>
        <v>0</v>
      </c>
      <c r="BF75" s="139" t="s">
        <v>20</v>
      </c>
      <c r="BG75" s="140"/>
      <c r="BH75" s="23"/>
      <c r="BI75" s="28"/>
      <c r="BJ75" s="24">
        <f>BH75*BI75</f>
        <v>0</v>
      </c>
      <c r="BM75" s="139" t="s">
        <v>20</v>
      </c>
      <c r="BN75" s="140"/>
      <c r="BO75" s="23"/>
      <c r="BP75" s="28"/>
      <c r="BQ75" s="24">
        <f>BO75*BP75</f>
        <v>0</v>
      </c>
      <c r="BT75" s="139" t="s">
        <v>20</v>
      </c>
      <c r="BU75" s="140"/>
      <c r="BV75" s="23"/>
      <c r="BW75" s="28"/>
      <c r="BX75" s="24">
        <f>BV75*BW75</f>
        <v>0</v>
      </c>
      <c r="CA75" s="139" t="s">
        <v>20</v>
      </c>
      <c r="CB75" s="140"/>
      <c r="CC75" s="23"/>
      <c r="CD75" s="28"/>
      <c r="CE75" s="24">
        <f>CC75*CD75</f>
        <v>0</v>
      </c>
      <c r="CH75" s="139" t="s">
        <v>20</v>
      </c>
      <c r="CI75" s="140"/>
      <c r="CJ75" s="23"/>
      <c r="CK75" s="28"/>
      <c r="CL75" s="24">
        <f>CJ75*CK75</f>
        <v>0</v>
      </c>
      <c r="CO75" s="139" t="s">
        <v>20</v>
      </c>
      <c r="CP75" s="140"/>
      <c r="CQ75" s="23"/>
      <c r="CR75" s="28"/>
      <c r="CS75" s="24">
        <f>CQ75*CR75</f>
        <v>0</v>
      </c>
      <c r="CV75" s="139" t="s">
        <v>20</v>
      </c>
      <c r="CW75" s="140"/>
      <c r="CX75" s="23"/>
      <c r="CY75" s="28"/>
      <c r="CZ75" s="24">
        <f>CX75*CY75</f>
        <v>0</v>
      </c>
      <c r="DC75" s="139" t="s">
        <v>20</v>
      </c>
      <c r="DD75" s="140"/>
      <c r="DE75" s="23"/>
      <c r="DF75" s="28"/>
      <c r="DG75" s="24">
        <f>DE75*DF75</f>
        <v>0</v>
      </c>
      <c r="DJ75" s="139" t="s">
        <v>20</v>
      </c>
      <c r="DK75" s="140"/>
      <c r="DL75" s="23"/>
      <c r="DM75" s="28"/>
      <c r="DN75" s="24">
        <f>DL75*DM75</f>
        <v>0</v>
      </c>
      <c r="DQ75" s="139" t="s">
        <v>20</v>
      </c>
      <c r="DR75" s="140"/>
      <c r="DS75" s="23"/>
      <c r="DT75" s="28"/>
      <c r="DU75" s="24">
        <f>DS75*DT75</f>
        <v>0</v>
      </c>
      <c r="DX75" s="139" t="s">
        <v>20</v>
      </c>
      <c r="DY75" s="140"/>
      <c r="DZ75" s="23"/>
      <c r="EA75" s="28"/>
      <c r="EB75" s="24">
        <f>DZ75*EA75</f>
        <v>0</v>
      </c>
      <c r="EE75" s="139" t="s">
        <v>20</v>
      </c>
      <c r="EF75" s="140"/>
      <c r="EG75" s="23"/>
      <c r="EH75" s="28"/>
      <c r="EI75" s="24">
        <f>EG75*EH75</f>
        <v>0</v>
      </c>
    </row>
    <row r="76" spans="2:139" ht="13.5" customHeight="1">
      <c r="B76" s="139" t="s">
        <v>18</v>
      </c>
      <c r="C76" s="140"/>
      <c r="D76" s="23"/>
      <c r="E76" s="28"/>
      <c r="F76" s="24">
        <f>D76*E76</f>
        <v>0</v>
      </c>
      <c r="I76" s="139" t="s">
        <v>18</v>
      </c>
      <c r="J76" s="140"/>
      <c r="K76" s="23"/>
      <c r="L76" s="28"/>
      <c r="M76" s="24">
        <f>K76*L76</f>
        <v>0</v>
      </c>
      <c r="N76" s="34"/>
      <c r="P76" s="139" t="s">
        <v>18</v>
      </c>
      <c r="Q76" s="140"/>
      <c r="R76" s="23"/>
      <c r="S76" s="28"/>
      <c r="T76" s="24">
        <f>R76*S76</f>
        <v>0</v>
      </c>
      <c r="W76" s="139" t="s">
        <v>18</v>
      </c>
      <c r="X76" s="140"/>
      <c r="Y76" s="23"/>
      <c r="Z76" s="28"/>
      <c r="AA76" s="24">
        <f>Y76*Z76</f>
        <v>0</v>
      </c>
      <c r="AD76" s="139" t="s">
        <v>18</v>
      </c>
      <c r="AE76" s="140"/>
      <c r="AF76" s="23"/>
      <c r="AG76" s="28"/>
      <c r="AH76" s="24">
        <f>AF76*AG76</f>
        <v>0</v>
      </c>
      <c r="AK76" s="139" t="s">
        <v>18</v>
      </c>
      <c r="AL76" s="140"/>
      <c r="AM76" s="23"/>
      <c r="AN76" s="28"/>
      <c r="AO76" s="24">
        <f>AM76*AN76</f>
        <v>0</v>
      </c>
      <c r="AR76" s="139" t="s">
        <v>18</v>
      </c>
      <c r="AS76" s="140"/>
      <c r="AT76" s="23"/>
      <c r="AU76" s="28"/>
      <c r="AV76" s="24">
        <f>AT76*AU76</f>
        <v>0</v>
      </c>
      <c r="AY76" s="139" t="s">
        <v>18</v>
      </c>
      <c r="AZ76" s="140"/>
      <c r="BA76" s="23"/>
      <c r="BB76" s="28"/>
      <c r="BC76" s="24">
        <f>BA76*BB76</f>
        <v>0</v>
      </c>
      <c r="BF76" s="139" t="s">
        <v>18</v>
      </c>
      <c r="BG76" s="140"/>
      <c r="BH76" s="23"/>
      <c r="BI76" s="28"/>
      <c r="BJ76" s="24">
        <f>BH76*BI76</f>
        <v>0</v>
      </c>
      <c r="BM76" s="139" t="s">
        <v>18</v>
      </c>
      <c r="BN76" s="140"/>
      <c r="BO76" s="23"/>
      <c r="BP76" s="28"/>
      <c r="BQ76" s="24">
        <f>BO76*BP76</f>
        <v>0</v>
      </c>
      <c r="BT76" s="139" t="s">
        <v>18</v>
      </c>
      <c r="BU76" s="140"/>
      <c r="BV76" s="23"/>
      <c r="BW76" s="28"/>
      <c r="BX76" s="24">
        <f>BV76*BW76</f>
        <v>0</v>
      </c>
      <c r="CA76" s="139" t="s">
        <v>18</v>
      </c>
      <c r="CB76" s="140"/>
      <c r="CC76" s="23"/>
      <c r="CD76" s="28"/>
      <c r="CE76" s="24">
        <f>CC76*CD76</f>
        <v>0</v>
      </c>
      <c r="CH76" s="139" t="s">
        <v>18</v>
      </c>
      <c r="CI76" s="140"/>
      <c r="CJ76" s="23"/>
      <c r="CK76" s="28"/>
      <c r="CL76" s="24">
        <f>CJ76*CK76</f>
        <v>0</v>
      </c>
      <c r="CO76" s="139" t="s">
        <v>18</v>
      </c>
      <c r="CP76" s="140"/>
      <c r="CQ76" s="23"/>
      <c r="CR76" s="28"/>
      <c r="CS76" s="24">
        <f>CQ76*CR76</f>
        <v>0</v>
      </c>
      <c r="CV76" s="139" t="s">
        <v>18</v>
      </c>
      <c r="CW76" s="140"/>
      <c r="CX76" s="23"/>
      <c r="CY76" s="28"/>
      <c r="CZ76" s="24">
        <f>CX76*CY76</f>
        <v>0</v>
      </c>
      <c r="DC76" s="139" t="s">
        <v>18</v>
      </c>
      <c r="DD76" s="140"/>
      <c r="DE76" s="23"/>
      <c r="DF76" s="28"/>
      <c r="DG76" s="24">
        <f>DE76*DF76</f>
        <v>0</v>
      </c>
      <c r="DJ76" s="139" t="s">
        <v>18</v>
      </c>
      <c r="DK76" s="140"/>
      <c r="DL76" s="23"/>
      <c r="DM76" s="28"/>
      <c r="DN76" s="24">
        <f>DL76*DM76</f>
        <v>0</v>
      </c>
      <c r="DQ76" s="139" t="s">
        <v>18</v>
      </c>
      <c r="DR76" s="140"/>
      <c r="DS76" s="23"/>
      <c r="DT76" s="28"/>
      <c r="DU76" s="24">
        <f>DS76*DT76</f>
        <v>0</v>
      </c>
      <c r="DX76" s="139" t="s">
        <v>18</v>
      </c>
      <c r="DY76" s="140"/>
      <c r="DZ76" s="23"/>
      <c r="EA76" s="28"/>
      <c r="EB76" s="24">
        <f>DZ76*EA76</f>
        <v>0</v>
      </c>
      <c r="EE76" s="139" t="s">
        <v>18</v>
      </c>
      <c r="EF76" s="140"/>
      <c r="EG76" s="23"/>
      <c r="EH76" s="28"/>
      <c r="EI76" s="24">
        <f>EG76*EH76</f>
        <v>0</v>
      </c>
    </row>
    <row r="77" spans="2:139" ht="13.5" customHeight="1">
      <c r="B77" s="139" t="s">
        <v>10</v>
      </c>
      <c r="C77" s="140"/>
      <c r="D77" s="23"/>
      <c r="E77" s="28"/>
      <c r="F77" s="29">
        <f>SUM(F74:F76)</f>
        <v>0</v>
      </c>
      <c r="I77" s="139" t="s">
        <v>10</v>
      </c>
      <c r="J77" s="140"/>
      <c r="K77" s="23"/>
      <c r="L77" s="28"/>
      <c r="M77" s="29">
        <f>SUM(M74:M76)</f>
        <v>0</v>
      </c>
      <c r="N77" s="34"/>
      <c r="P77" s="139" t="s">
        <v>10</v>
      </c>
      <c r="Q77" s="140"/>
      <c r="R77" s="23"/>
      <c r="S77" s="28"/>
      <c r="T77" s="29">
        <f>SUM(T74:T76)</f>
        <v>0</v>
      </c>
      <c r="W77" s="139" t="s">
        <v>10</v>
      </c>
      <c r="X77" s="140"/>
      <c r="Y77" s="23"/>
      <c r="Z77" s="28"/>
      <c r="AA77" s="29">
        <f>SUM(AA74:AA76)</f>
        <v>0</v>
      </c>
      <c r="AD77" s="139" t="s">
        <v>10</v>
      </c>
      <c r="AE77" s="140"/>
      <c r="AF77" s="23"/>
      <c r="AG77" s="28"/>
      <c r="AH77" s="29">
        <f>SUM(AH74:AH76)</f>
        <v>0</v>
      </c>
      <c r="AK77" s="139" t="s">
        <v>10</v>
      </c>
      <c r="AL77" s="140"/>
      <c r="AM77" s="23"/>
      <c r="AN77" s="28"/>
      <c r="AO77" s="29">
        <f>SUM(AO74:AO76)</f>
        <v>0</v>
      </c>
      <c r="AR77" s="139" t="s">
        <v>10</v>
      </c>
      <c r="AS77" s="140"/>
      <c r="AT77" s="23"/>
      <c r="AU77" s="28"/>
      <c r="AV77" s="29">
        <f>SUM(AV74:AV76)</f>
        <v>0</v>
      </c>
      <c r="AY77" s="139" t="s">
        <v>10</v>
      </c>
      <c r="AZ77" s="140"/>
      <c r="BA77" s="23"/>
      <c r="BB77" s="28"/>
      <c r="BC77" s="29">
        <f>SUM(BC74:BC76)</f>
        <v>0</v>
      </c>
      <c r="BF77" s="139" t="s">
        <v>10</v>
      </c>
      <c r="BG77" s="140"/>
      <c r="BH77" s="23"/>
      <c r="BI77" s="28"/>
      <c r="BJ77" s="29">
        <f>SUM(BJ74:BJ76)</f>
        <v>0</v>
      </c>
      <c r="BM77" s="139" t="s">
        <v>10</v>
      </c>
      <c r="BN77" s="140"/>
      <c r="BO77" s="23"/>
      <c r="BP77" s="28"/>
      <c r="BQ77" s="29">
        <f>SUM(BQ74:BQ76)</f>
        <v>0</v>
      </c>
      <c r="BT77" s="139" t="s">
        <v>10</v>
      </c>
      <c r="BU77" s="140"/>
      <c r="BV77" s="23"/>
      <c r="BW77" s="28"/>
      <c r="BX77" s="29">
        <f>SUM(BX74:BX76)</f>
        <v>0</v>
      </c>
      <c r="CA77" s="139" t="s">
        <v>10</v>
      </c>
      <c r="CB77" s="140"/>
      <c r="CC77" s="23"/>
      <c r="CD77" s="28"/>
      <c r="CE77" s="29">
        <f>SUM(CE74:CE76)</f>
        <v>0</v>
      </c>
      <c r="CH77" s="139" t="s">
        <v>10</v>
      </c>
      <c r="CI77" s="140"/>
      <c r="CJ77" s="23"/>
      <c r="CK77" s="28"/>
      <c r="CL77" s="29">
        <f>SUM(CL74:CL76)</f>
        <v>0</v>
      </c>
      <c r="CO77" s="139" t="s">
        <v>10</v>
      </c>
      <c r="CP77" s="140"/>
      <c r="CQ77" s="23"/>
      <c r="CR77" s="28"/>
      <c r="CS77" s="29">
        <f>SUM(CS74:CS76)</f>
        <v>0</v>
      </c>
      <c r="CV77" s="139" t="s">
        <v>10</v>
      </c>
      <c r="CW77" s="140"/>
      <c r="CX77" s="23"/>
      <c r="CY77" s="28"/>
      <c r="CZ77" s="29">
        <f>SUM(CZ74:CZ76)</f>
        <v>0</v>
      </c>
      <c r="DC77" s="139" t="s">
        <v>10</v>
      </c>
      <c r="DD77" s="140"/>
      <c r="DE77" s="23"/>
      <c r="DF77" s="28"/>
      <c r="DG77" s="29">
        <f>SUM(DG74:DG76)</f>
        <v>0</v>
      </c>
      <c r="DJ77" s="139" t="s">
        <v>10</v>
      </c>
      <c r="DK77" s="140"/>
      <c r="DL77" s="23"/>
      <c r="DM77" s="28"/>
      <c r="DN77" s="29">
        <f>SUM(DN74:DN76)</f>
        <v>0</v>
      </c>
      <c r="DQ77" s="139" t="s">
        <v>10</v>
      </c>
      <c r="DR77" s="140"/>
      <c r="DS77" s="23"/>
      <c r="DT77" s="28"/>
      <c r="DU77" s="29">
        <f>SUM(DU74:DU76)</f>
        <v>0</v>
      </c>
      <c r="DX77" s="139" t="s">
        <v>10</v>
      </c>
      <c r="DY77" s="140"/>
      <c r="DZ77" s="23"/>
      <c r="EA77" s="28"/>
      <c r="EB77" s="29">
        <f>SUM(EB74:EB76)</f>
        <v>0</v>
      </c>
      <c r="EE77" s="139" t="s">
        <v>10</v>
      </c>
      <c r="EF77" s="140"/>
      <c r="EG77" s="23"/>
      <c r="EH77" s="28"/>
      <c r="EI77" s="29">
        <f>SUM(EI74:EI76)</f>
        <v>0</v>
      </c>
    </row>
    <row r="78" spans="2:139" ht="13.5" customHeight="1">
      <c r="B78" s="139" t="s">
        <v>11</v>
      </c>
      <c r="C78" s="140"/>
      <c r="D78" s="23"/>
      <c r="E78" s="28"/>
      <c r="F78" s="29"/>
      <c r="I78" s="139" t="s">
        <v>11</v>
      </c>
      <c r="J78" s="140"/>
      <c r="K78" s="23"/>
      <c r="L78" s="28"/>
      <c r="M78" s="29"/>
      <c r="N78" s="34"/>
      <c r="P78" s="139" t="s">
        <v>11</v>
      </c>
      <c r="Q78" s="140"/>
      <c r="R78" s="23"/>
      <c r="S78" s="28"/>
      <c r="T78" s="29"/>
      <c r="W78" s="139" t="s">
        <v>11</v>
      </c>
      <c r="X78" s="140"/>
      <c r="Y78" s="23"/>
      <c r="Z78" s="28"/>
      <c r="AA78" s="29"/>
      <c r="AD78" s="139" t="s">
        <v>11</v>
      </c>
      <c r="AE78" s="140"/>
      <c r="AF78" s="23"/>
      <c r="AG78" s="28"/>
      <c r="AH78" s="29"/>
      <c r="AK78" s="139" t="s">
        <v>11</v>
      </c>
      <c r="AL78" s="140"/>
      <c r="AM78" s="23"/>
      <c r="AN78" s="28"/>
      <c r="AO78" s="29"/>
      <c r="AR78" s="139" t="s">
        <v>11</v>
      </c>
      <c r="AS78" s="140"/>
      <c r="AT78" s="23"/>
      <c r="AU78" s="28"/>
      <c r="AV78" s="29"/>
      <c r="AY78" s="139" t="s">
        <v>11</v>
      </c>
      <c r="AZ78" s="140"/>
      <c r="BA78" s="23"/>
      <c r="BB78" s="28"/>
      <c r="BC78" s="29"/>
      <c r="BF78" s="139" t="s">
        <v>11</v>
      </c>
      <c r="BG78" s="140"/>
      <c r="BH78" s="23"/>
      <c r="BI78" s="28"/>
      <c r="BJ78" s="29"/>
      <c r="BM78" s="139" t="s">
        <v>11</v>
      </c>
      <c r="BN78" s="140"/>
      <c r="BO78" s="23"/>
      <c r="BP78" s="28"/>
      <c r="BQ78" s="29"/>
      <c r="BT78" s="139" t="s">
        <v>11</v>
      </c>
      <c r="BU78" s="140"/>
      <c r="BV78" s="23"/>
      <c r="BW78" s="28"/>
      <c r="BX78" s="29"/>
      <c r="CA78" s="139" t="s">
        <v>11</v>
      </c>
      <c r="CB78" s="140"/>
      <c r="CC78" s="23"/>
      <c r="CD78" s="28"/>
      <c r="CE78" s="29"/>
      <c r="CH78" s="139" t="s">
        <v>11</v>
      </c>
      <c r="CI78" s="140"/>
      <c r="CJ78" s="23"/>
      <c r="CK78" s="28"/>
      <c r="CL78" s="29"/>
      <c r="CO78" s="139" t="s">
        <v>11</v>
      </c>
      <c r="CP78" s="140"/>
      <c r="CQ78" s="23"/>
      <c r="CR78" s="28"/>
      <c r="CS78" s="29"/>
      <c r="CV78" s="139" t="s">
        <v>11</v>
      </c>
      <c r="CW78" s="140"/>
      <c r="CX78" s="23"/>
      <c r="CY78" s="28"/>
      <c r="CZ78" s="29"/>
      <c r="DC78" s="139" t="s">
        <v>11</v>
      </c>
      <c r="DD78" s="140"/>
      <c r="DE78" s="23"/>
      <c r="DF78" s="28"/>
      <c r="DG78" s="29"/>
      <c r="DJ78" s="139" t="s">
        <v>11</v>
      </c>
      <c r="DK78" s="140"/>
      <c r="DL78" s="23"/>
      <c r="DM78" s="28"/>
      <c r="DN78" s="29"/>
      <c r="DQ78" s="139" t="s">
        <v>11</v>
      </c>
      <c r="DR78" s="140"/>
      <c r="DS78" s="23"/>
      <c r="DT78" s="28"/>
      <c r="DU78" s="29"/>
      <c r="DX78" s="139" t="s">
        <v>11</v>
      </c>
      <c r="DY78" s="140"/>
      <c r="DZ78" s="23"/>
      <c r="EA78" s="28"/>
      <c r="EB78" s="29"/>
      <c r="EE78" s="139" t="s">
        <v>11</v>
      </c>
      <c r="EF78" s="140"/>
      <c r="EG78" s="23"/>
      <c r="EH78" s="28"/>
      <c r="EI78" s="29"/>
    </row>
    <row r="79" spans="2:139" ht="13.5" customHeight="1">
      <c r="B79" s="139" t="s">
        <v>21</v>
      </c>
      <c r="C79" s="140"/>
      <c r="D79" s="23"/>
      <c r="E79" s="28"/>
      <c r="F79" s="24">
        <f>D79*E79</f>
        <v>0</v>
      </c>
      <c r="I79" s="139" t="s">
        <v>21</v>
      </c>
      <c r="J79" s="140"/>
      <c r="K79" s="23"/>
      <c r="L79" s="28"/>
      <c r="M79" s="24">
        <f>K79*L79</f>
        <v>0</v>
      </c>
      <c r="N79" s="34"/>
      <c r="P79" s="139" t="s">
        <v>21</v>
      </c>
      <c r="Q79" s="140"/>
      <c r="R79" s="23"/>
      <c r="S79" s="28"/>
      <c r="T79" s="24">
        <f>R79*S79</f>
        <v>0</v>
      </c>
      <c r="W79" s="139" t="s">
        <v>21</v>
      </c>
      <c r="X79" s="140"/>
      <c r="Y79" s="23"/>
      <c r="Z79" s="28"/>
      <c r="AA79" s="24">
        <f>Y79*Z79</f>
        <v>0</v>
      </c>
      <c r="AD79" s="139" t="s">
        <v>21</v>
      </c>
      <c r="AE79" s="140"/>
      <c r="AF79" s="23"/>
      <c r="AG79" s="28"/>
      <c r="AH79" s="24">
        <f>AF79*AG79</f>
        <v>0</v>
      </c>
      <c r="AK79" s="139" t="s">
        <v>21</v>
      </c>
      <c r="AL79" s="140"/>
      <c r="AM79" s="23"/>
      <c r="AN79" s="28"/>
      <c r="AO79" s="24">
        <f>AM79*AN79</f>
        <v>0</v>
      </c>
      <c r="AR79" s="139" t="s">
        <v>21</v>
      </c>
      <c r="AS79" s="140"/>
      <c r="AT79" s="23"/>
      <c r="AU79" s="28"/>
      <c r="AV79" s="24">
        <f>AT79*AU79</f>
        <v>0</v>
      </c>
      <c r="AY79" s="139" t="s">
        <v>21</v>
      </c>
      <c r="AZ79" s="140"/>
      <c r="BA79" s="23"/>
      <c r="BB79" s="28"/>
      <c r="BC79" s="24">
        <f>BA79*BB79</f>
        <v>0</v>
      </c>
      <c r="BF79" s="139" t="s">
        <v>21</v>
      </c>
      <c r="BG79" s="140"/>
      <c r="BH79" s="23"/>
      <c r="BI79" s="28"/>
      <c r="BJ79" s="24">
        <f>BH79*BI79</f>
        <v>0</v>
      </c>
      <c r="BM79" s="139" t="s">
        <v>21</v>
      </c>
      <c r="BN79" s="140"/>
      <c r="BO79" s="23"/>
      <c r="BP79" s="28"/>
      <c r="BQ79" s="24">
        <f>BO79*BP79</f>
        <v>0</v>
      </c>
      <c r="BT79" s="139" t="s">
        <v>21</v>
      </c>
      <c r="BU79" s="140"/>
      <c r="BV79" s="23"/>
      <c r="BW79" s="28"/>
      <c r="BX79" s="24">
        <f>BV79*BW79</f>
        <v>0</v>
      </c>
      <c r="CA79" s="139" t="s">
        <v>21</v>
      </c>
      <c r="CB79" s="140"/>
      <c r="CC79" s="23"/>
      <c r="CD79" s="28"/>
      <c r="CE79" s="24">
        <f>CC79*CD79</f>
        <v>0</v>
      </c>
      <c r="CH79" s="139" t="s">
        <v>21</v>
      </c>
      <c r="CI79" s="140"/>
      <c r="CJ79" s="23"/>
      <c r="CK79" s="28"/>
      <c r="CL79" s="24">
        <f>CJ79*CK79</f>
        <v>0</v>
      </c>
      <c r="CO79" s="139" t="s">
        <v>21</v>
      </c>
      <c r="CP79" s="140"/>
      <c r="CQ79" s="23"/>
      <c r="CR79" s="28"/>
      <c r="CS79" s="24">
        <f>CQ79*CR79</f>
        <v>0</v>
      </c>
      <c r="CV79" s="139" t="s">
        <v>21</v>
      </c>
      <c r="CW79" s="140"/>
      <c r="CX79" s="23"/>
      <c r="CY79" s="28"/>
      <c r="CZ79" s="24">
        <f>CX79*CY79</f>
        <v>0</v>
      </c>
      <c r="DC79" s="139" t="s">
        <v>21</v>
      </c>
      <c r="DD79" s="140"/>
      <c r="DE79" s="23"/>
      <c r="DF79" s="28"/>
      <c r="DG79" s="24">
        <f>DE79*DF79</f>
        <v>0</v>
      </c>
      <c r="DJ79" s="139" t="s">
        <v>21</v>
      </c>
      <c r="DK79" s="140"/>
      <c r="DL79" s="23"/>
      <c r="DM79" s="28"/>
      <c r="DN79" s="24">
        <f>DL79*DM79</f>
        <v>0</v>
      </c>
      <c r="DQ79" s="139" t="s">
        <v>21</v>
      </c>
      <c r="DR79" s="140"/>
      <c r="DS79" s="23"/>
      <c r="DT79" s="28"/>
      <c r="DU79" s="24">
        <f>DS79*DT79</f>
        <v>0</v>
      </c>
      <c r="DX79" s="139" t="s">
        <v>21</v>
      </c>
      <c r="DY79" s="140"/>
      <c r="DZ79" s="23"/>
      <c r="EA79" s="28"/>
      <c r="EB79" s="24">
        <f>DZ79*EA79</f>
        <v>0</v>
      </c>
      <c r="EE79" s="139" t="s">
        <v>21</v>
      </c>
      <c r="EF79" s="140"/>
      <c r="EG79" s="23"/>
      <c r="EH79" s="28"/>
      <c r="EI79" s="24">
        <f>EG79*EH79</f>
        <v>0</v>
      </c>
    </row>
    <row r="80" spans="2:139" ht="13.5" customHeight="1">
      <c r="B80" s="139" t="s">
        <v>20</v>
      </c>
      <c r="C80" s="140"/>
      <c r="D80" s="23"/>
      <c r="E80" s="28"/>
      <c r="F80" s="24">
        <f>D80*E80</f>
        <v>0</v>
      </c>
      <c r="I80" s="139" t="s">
        <v>20</v>
      </c>
      <c r="J80" s="140"/>
      <c r="K80" s="23"/>
      <c r="L80" s="28"/>
      <c r="M80" s="24">
        <f>K80*L80</f>
        <v>0</v>
      </c>
      <c r="N80" s="34"/>
      <c r="P80" s="139" t="s">
        <v>20</v>
      </c>
      <c r="Q80" s="140"/>
      <c r="R80" s="23"/>
      <c r="S80" s="28"/>
      <c r="T80" s="24">
        <f>R80*S80</f>
        <v>0</v>
      </c>
      <c r="W80" s="139" t="s">
        <v>20</v>
      </c>
      <c r="X80" s="140"/>
      <c r="Y80" s="23"/>
      <c r="Z80" s="28"/>
      <c r="AA80" s="24">
        <f>Y80*Z80</f>
        <v>0</v>
      </c>
      <c r="AD80" s="139" t="s">
        <v>20</v>
      </c>
      <c r="AE80" s="140"/>
      <c r="AF80" s="23"/>
      <c r="AG80" s="28"/>
      <c r="AH80" s="24">
        <f>AF80*AG80</f>
        <v>0</v>
      </c>
      <c r="AK80" s="139" t="s">
        <v>20</v>
      </c>
      <c r="AL80" s="140"/>
      <c r="AM80" s="23"/>
      <c r="AN80" s="28"/>
      <c r="AO80" s="24">
        <f>AM80*AN80</f>
        <v>0</v>
      </c>
      <c r="AR80" s="139" t="s">
        <v>20</v>
      </c>
      <c r="AS80" s="140"/>
      <c r="AT80" s="23"/>
      <c r="AU80" s="28"/>
      <c r="AV80" s="24">
        <f>AT80*AU80</f>
        <v>0</v>
      </c>
      <c r="AY80" s="139" t="s">
        <v>20</v>
      </c>
      <c r="AZ80" s="140"/>
      <c r="BA80" s="23"/>
      <c r="BB80" s="28"/>
      <c r="BC80" s="24">
        <f>BA80*BB80</f>
        <v>0</v>
      </c>
      <c r="BF80" s="139" t="s">
        <v>20</v>
      </c>
      <c r="BG80" s="140"/>
      <c r="BH80" s="23"/>
      <c r="BI80" s="28"/>
      <c r="BJ80" s="24">
        <f>BH80*BI80</f>
        <v>0</v>
      </c>
      <c r="BM80" s="139" t="s">
        <v>20</v>
      </c>
      <c r="BN80" s="140"/>
      <c r="BO80" s="23"/>
      <c r="BP80" s="28"/>
      <c r="BQ80" s="24">
        <f>BO80*BP80</f>
        <v>0</v>
      </c>
      <c r="BT80" s="139" t="s">
        <v>20</v>
      </c>
      <c r="BU80" s="140"/>
      <c r="BV80" s="23"/>
      <c r="BW80" s="28"/>
      <c r="BX80" s="24">
        <f>BV80*BW80</f>
        <v>0</v>
      </c>
      <c r="CA80" s="139" t="s">
        <v>20</v>
      </c>
      <c r="CB80" s="140"/>
      <c r="CC80" s="23"/>
      <c r="CD80" s="28"/>
      <c r="CE80" s="24">
        <f>CC80*CD80</f>
        <v>0</v>
      </c>
      <c r="CH80" s="139" t="s">
        <v>20</v>
      </c>
      <c r="CI80" s="140"/>
      <c r="CJ80" s="23"/>
      <c r="CK80" s="28"/>
      <c r="CL80" s="24">
        <f>CJ80*CK80</f>
        <v>0</v>
      </c>
      <c r="CO80" s="139" t="s">
        <v>20</v>
      </c>
      <c r="CP80" s="140"/>
      <c r="CQ80" s="23"/>
      <c r="CR80" s="28"/>
      <c r="CS80" s="24">
        <f>CQ80*CR80</f>
        <v>0</v>
      </c>
      <c r="CV80" s="139" t="s">
        <v>20</v>
      </c>
      <c r="CW80" s="140"/>
      <c r="CX80" s="23"/>
      <c r="CY80" s="28"/>
      <c r="CZ80" s="24">
        <f>CX80*CY80</f>
        <v>0</v>
      </c>
      <c r="DC80" s="139" t="s">
        <v>20</v>
      </c>
      <c r="DD80" s="140"/>
      <c r="DE80" s="23"/>
      <c r="DF80" s="28"/>
      <c r="DG80" s="24">
        <f>DE80*DF80</f>
        <v>0</v>
      </c>
      <c r="DJ80" s="139" t="s">
        <v>20</v>
      </c>
      <c r="DK80" s="140"/>
      <c r="DL80" s="23"/>
      <c r="DM80" s="28"/>
      <c r="DN80" s="24">
        <f>DL80*DM80</f>
        <v>0</v>
      </c>
      <c r="DQ80" s="139" t="s">
        <v>20</v>
      </c>
      <c r="DR80" s="140"/>
      <c r="DS80" s="23"/>
      <c r="DT80" s="28"/>
      <c r="DU80" s="24">
        <f>DS80*DT80</f>
        <v>0</v>
      </c>
      <c r="DX80" s="139" t="s">
        <v>20</v>
      </c>
      <c r="DY80" s="140"/>
      <c r="DZ80" s="23"/>
      <c r="EA80" s="28"/>
      <c r="EB80" s="24">
        <f>DZ80*EA80</f>
        <v>0</v>
      </c>
      <c r="EE80" s="139" t="s">
        <v>20</v>
      </c>
      <c r="EF80" s="140"/>
      <c r="EG80" s="23"/>
      <c r="EH80" s="28"/>
      <c r="EI80" s="24">
        <f>EG80*EH80</f>
        <v>0</v>
      </c>
    </row>
    <row r="81" spans="2:139" ht="13.5" customHeight="1">
      <c r="B81" s="139" t="s">
        <v>18</v>
      </c>
      <c r="C81" s="140"/>
      <c r="D81" s="23"/>
      <c r="E81" s="28"/>
      <c r="F81" s="24">
        <f>D81*E81</f>
        <v>0</v>
      </c>
      <c r="I81" s="139" t="s">
        <v>18</v>
      </c>
      <c r="J81" s="140"/>
      <c r="K81" s="23"/>
      <c r="L81" s="28"/>
      <c r="M81" s="24">
        <f>K81*L81</f>
        <v>0</v>
      </c>
      <c r="N81" s="34"/>
      <c r="P81" s="139" t="s">
        <v>18</v>
      </c>
      <c r="Q81" s="140"/>
      <c r="R81" s="23"/>
      <c r="S81" s="28"/>
      <c r="T81" s="24">
        <f>R81*S81</f>
        <v>0</v>
      </c>
      <c r="W81" s="139" t="s">
        <v>18</v>
      </c>
      <c r="X81" s="140"/>
      <c r="Y81" s="23"/>
      <c r="Z81" s="28"/>
      <c r="AA81" s="24">
        <f>Y81*Z81</f>
        <v>0</v>
      </c>
      <c r="AD81" s="139" t="s">
        <v>18</v>
      </c>
      <c r="AE81" s="140"/>
      <c r="AF81" s="23"/>
      <c r="AG81" s="28"/>
      <c r="AH81" s="24">
        <f>AF81*AG81</f>
        <v>0</v>
      </c>
      <c r="AK81" s="139" t="s">
        <v>18</v>
      </c>
      <c r="AL81" s="140"/>
      <c r="AM81" s="23"/>
      <c r="AN81" s="28"/>
      <c r="AO81" s="24">
        <f>AM81*AN81</f>
        <v>0</v>
      </c>
      <c r="AR81" s="139" t="s">
        <v>18</v>
      </c>
      <c r="AS81" s="140"/>
      <c r="AT81" s="23"/>
      <c r="AU81" s="28"/>
      <c r="AV81" s="24">
        <f>AT81*AU81</f>
        <v>0</v>
      </c>
      <c r="AY81" s="139" t="s">
        <v>18</v>
      </c>
      <c r="AZ81" s="140"/>
      <c r="BA81" s="23"/>
      <c r="BB81" s="28"/>
      <c r="BC81" s="24">
        <f>BA81*BB81</f>
        <v>0</v>
      </c>
      <c r="BF81" s="139" t="s">
        <v>18</v>
      </c>
      <c r="BG81" s="140"/>
      <c r="BH81" s="23"/>
      <c r="BI81" s="28"/>
      <c r="BJ81" s="24">
        <f>BH81*BI81</f>
        <v>0</v>
      </c>
      <c r="BM81" s="139" t="s">
        <v>18</v>
      </c>
      <c r="BN81" s="140"/>
      <c r="BO81" s="23"/>
      <c r="BP81" s="28"/>
      <c r="BQ81" s="24">
        <f>BO81*BP81</f>
        <v>0</v>
      </c>
      <c r="BT81" s="139" t="s">
        <v>18</v>
      </c>
      <c r="BU81" s="140"/>
      <c r="BV81" s="23"/>
      <c r="BW81" s="28"/>
      <c r="BX81" s="24">
        <f>BV81*BW81</f>
        <v>0</v>
      </c>
      <c r="CA81" s="139" t="s">
        <v>18</v>
      </c>
      <c r="CB81" s="140"/>
      <c r="CC81" s="23"/>
      <c r="CD81" s="28"/>
      <c r="CE81" s="24">
        <f>CC81*CD81</f>
        <v>0</v>
      </c>
      <c r="CH81" s="139" t="s">
        <v>18</v>
      </c>
      <c r="CI81" s="140"/>
      <c r="CJ81" s="23"/>
      <c r="CK81" s="28"/>
      <c r="CL81" s="24">
        <f>CJ81*CK81</f>
        <v>0</v>
      </c>
      <c r="CO81" s="139" t="s">
        <v>18</v>
      </c>
      <c r="CP81" s="140"/>
      <c r="CQ81" s="23"/>
      <c r="CR81" s="28"/>
      <c r="CS81" s="24">
        <f>CQ81*CR81</f>
        <v>0</v>
      </c>
      <c r="CV81" s="139" t="s">
        <v>18</v>
      </c>
      <c r="CW81" s="140"/>
      <c r="CX81" s="23"/>
      <c r="CY81" s="28"/>
      <c r="CZ81" s="24">
        <f>CX81*CY81</f>
        <v>0</v>
      </c>
      <c r="DC81" s="139" t="s">
        <v>18</v>
      </c>
      <c r="DD81" s="140"/>
      <c r="DE81" s="23"/>
      <c r="DF81" s="28"/>
      <c r="DG81" s="24">
        <f>DE81*DF81</f>
        <v>0</v>
      </c>
      <c r="DJ81" s="139" t="s">
        <v>18</v>
      </c>
      <c r="DK81" s="140"/>
      <c r="DL81" s="23"/>
      <c r="DM81" s="28"/>
      <c r="DN81" s="24">
        <f>DL81*DM81</f>
        <v>0</v>
      </c>
      <c r="DQ81" s="139" t="s">
        <v>18</v>
      </c>
      <c r="DR81" s="140"/>
      <c r="DS81" s="23"/>
      <c r="DT81" s="28"/>
      <c r="DU81" s="24">
        <f>DS81*DT81</f>
        <v>0</v>
      </c>
      <c r="DX81" s="139" t="s">
        <v>18</v>
      </c>
      <c r="DY81" s="140"/>
      <c r="DZ81" s="23"/>
      <c r="EA81" s="28"/>
      <c r="EB81" s="24">
        <f>DZ81*EA81</f>
        <v>0</v>
      </c>
      <c r="EE81" s="139" t="s">
        <v>18</v>
      </c>
      <c r="EF81" s="140"/>
      <c r="EG81" s="23"/>
      <c r="EH81" s="28"/>
      <c r="EI81" s="24">
        <f>EG81*EH81</f>
        <v>0</v>
      </c>
    </row>
    <row r="82" spans="2:139" ht="13.5" customHeight="1">
      <c r="B82" s="139" t="s">
        <v>15</v>
      </c>
      <c r="C82" s="140"/>
      <c r="D82" s="23"/>
      <c r="E82" s="28"/>
      <c r="F82" s="29">
        <f>SUM(F79:F81)</f>
        <v>0</v>
      </c>
      <c r="I82" s="139" t="s">
        <v>15</v>
      </c>
      <c r="J82" s="140"/>
      <c r="K82" s="23"/>
      <c r="L82" s="28"/>
      <c r="M82" s="29">
        <f>SUM(M79:M81)</f>
        <v>0</v>
      </c>
      <c r="N82" s="34"/>
      <c r="P82" s="139" t="s">
        <v>15</v>
      </c>
      <c r="Q82" s="140"/>
      <c r="R82" s="23"/>
      <c r="S82" s="28"/>
      <c r="T82" s="29">
        <f>SUM(T79:T81)</f>
        <v>0</v>
      </c>
      <c r="W82" s="139" t="s">
        <v>15</v>
      </c>
      <c r="X82" s="140"/>
      <c r="Y82" s="23"/>
      <c r="Z82" s="28"/>
      <c r="AA82" s="29">
        <f>SUM(AA79:AA81)</f>
        <v>0</v>
      </c>
      <c r="AD82" s="139" t="s">
        <v>15</v>
      </c>
      <c r="AE82" s="140"/>
      <c r="AF82" s="23"/>
      <c r="AG82" s="28"/>
      <c r="AH82" s="29">
        <f>SUM(AH79:AH81)</f>
        <v>0</v>
      </c>
      <c r="AK82" s="139" t="s">
        <v>15</v>
      </c>
      <c r="AL82" s="140"/>
      <c r="AM82" s="23"/>
      <c r="AN82" s="28"/>
      <c r="AO82" s="29">
        <f>SUM(AO79:AO81)</f>
        <v>0</v>
      </c>
      <c r="AR82" s="139" t="s">
        <v>15</v>
      </c>
      <c r="AS82" s="140"/>
      <c r="AT82" s="23"/>
      <c r="AU82" s="28"/>
      <c r="AV82" s="29">
        <f>SUM(AV79:AV81)</f>
        <v>0</v>
      </c>
      <c r="AY82" s="139" t="s">
        <v>15</v>
      </c>
      <c r="AZ82" s="140"/>
      <c r="BA82" s="23"/>
      <c r="BB82" s="28"/>
      <c r="BC82" s="29">
        <f>SUM(BC79:BC81)</f>
        <v>0</v>
      </c>
      <c r="BF82" s="139" t="s">
        <v>15</v>
      </c>
      <c r="BG82" s="140"/>
      <c r="BH82" s="23"/>
      <c r="BI82" s="28"/>
      <c r="BJ82" s="29">
        <f>SUM(BJ79:BJ81)</f>
        <v>0</v>
      </c>
      <c r="BM82" s="139" t="s">
        <v>15</v>
      </c>
      <c r="BN82" s="140"/>
      <c r="BO82" s="23"/>
      <c r="BP82" s="28"/>
      <c r="BQ82" s="29">
        <f>SUM(BQ79:BQ81)</f>
        <v>0</v>
      </c>
      <c r="BT82" s="139" t="s">
        <v>15</v>
      </c>
      <c r="BU82" s="140"/>
      <c r="BV82" s="23"/>
      <c r="BW82" s="28"/>
      <c r="BX82" s="29">
        <f>SUM(BX79:BX81)</f>
        <v>0</v>
      </c>
      <c r="CA82" s="139" t="s">
        <v>15</v>
      </c>
      <c r="CB82" s="140"/>
      <c r="CC82" s="23"/>
      <c r="CD82" s="28"/>
      <c r="CE82" s="29">
        <f>SUM(CE79:CE81)</f>
        <v>0</v>
      </c>
      <c r="CH82" s="139" t="s">
        <v>15</v>
      </c>
      <c r="CI82" s="140"/>
      <c r="CJ82" s="23"/>
      <c r="CK82" s="28"/>
      <c r="CL82" s="29">
        <f>SUM(CL79:CL81)</f>
        <v>0</v>
      </c>
      <c r="CO82" s="139" t="s">
        <v>15</v>
      </c>
      <c r="CP82" s="140"/>
      <c r="CQ82" s="23"/>
      <c r="CR82" s="28"/>
      <c r="CS82" s="29">
        <f>SUM(CS79:CS81)</f>
        <v>0</v>
      </c>
      <c r="CV82" s="139" t="s">
        <v>15</v>
      </c>
      <c r="CW82" s="140"/>
      <c r="CX82" s="23"/>
      <c r="CY82" s="28"/>
      <c r="CZ82" s="29">
        <f>SUM(CZ79:CZ81)</f>
        <v>0</v>
      </c>
      <c r="DC82" s="139" t="s">
        <v>15</v>
      </c>
      <c r="DD82" s="140"/>
      <c r="DE82" s="23"/>
      <c r="DF82" s="28"/>
      <c r="DG82" s="29">
        <f>SUM(DG79:DG81)</f>
        <v>0</v>
      </c>
      <c r="DJ82" s="139" t="s">
        <v>15</v>
      </c>
      <c r="DK82" s="140"/>
      <c r="DL82" s="23"/>
      <c r="DM82" s="28"/>
      <c r="DN82" s="29">
        <f>SUM(DN79:DN81)</f>
        <v>0</v>
      </c>
      <c r="DQ82" s="139" t="s">
        <v>15</v>
      </c>
      <c r="DR82" s="140"/>
      <c r="DS82" s="23"/>
      <c r="DT82" s="28"/>
      <c r="DU82" s="29">
        <f>SUM(DU79:DU81)</f>
        <v>0</v>
      </c>
      <c r="DX82" s="139" t="s">
        <v>15</v>
      </c>
      <c r="DY82" s="140"/>
      <c r="DZ82" s="23"/>
      <c r="EA82" s="28"/>
      <c r="EB82" s="29">
        <f>SUM(EB79:EB81)</f>
        <v>0</v>
      </c>
      <c r="EE82" s="139" t="s">
        <v>15</v>
      </c>
      <c r="EF82" s="140"/>
      <c r="EG82" s="23"/>
      <c r="EH82" s="28"/>
      <c r="EI82" s="29">
        <f>SUM(EI79:EI81)</f>
        <v>0</v>
      </c>
    </row>
    <row r="83" spans="2:139" ht="13.5" customHeight="1">
      <c r="B83" s="149" t="s">
        <v>33</v>
      </c>
      <c r="C83" s="150"/>
      <c r="D83" s="30"/>
      <c r="E83" s="28"/>
      <c r="F83" s="29">
        <f>F77+F82</f>
        <v>0</v>
      </c>
      <c r="I83" s="149" t="s">
        <v>33</v>
      </c>
      <c r="J83" s="150"/>
      <c r="K83" s="30"/>
      <c r="L83" s="28"/>
      <c r="M83" s="29">
        <f>M77+M82</f>
        <v>0</v>
      </c>
      <c r="N83" s="34"/>
      <c r="P83" s="149" t="s">
        <v>33</v>
      </c>
      <c r="Q83" s="150"/>
      <c r="R83" s="30"/>
      <c r="S83" s="28"/>
      <c r="T83" s="29">
        <f>T77+T82</f>
        <v>0</v>
      </c>
      <c r="W83" s="149" t="s">
        <v>33</v>
      </c>
      <c r="X83" s="150"/>
      <c r="Y83" s="30"/>
      <c r="Z83" s="28"/>
      <c r="AA83" s="29">
        <f>AA77+AA82</f>
        <v>0</v>
      </c>
      <c r="AD83" s="149" t="s">
        <v>33</v>
      </c>
      <c r="AE83" s="150"/>
      <c r="AF83" s="30"/>
      <c r="AG83" s="28"/>
      <c r="AH83" s="29">
        <f>AH77+AH82</f>
        <v>0</v>
      </c>
      <c r="AK83" s="149" t="s">
        <v>33</v>
      </c>
      <c r="AL83" s="150"/>
      <c r="AM83" s="30"/>
      <c r="AN83" s="28"/>
      <c r="AO83" s="29">
        <f>AO77+AO82</f>
        <v>0</v>
      </c>
      <c r="AR83" s="149" t="s">
        <v>33</v>
      </c>
      <c r="AS83" s="150"/>
      <c r="AT83" s="30"/>
      <c r="AU83" s="28"/>
      <c r="AV83" s="29">
        <f>AV77+AV82</f>
        <v>0</v>
      </c>
      <c r="AY83" s="149" t="s">
        <v>33</v>
      </c>
      <c r="AZ83" s="150"/>
      <c r="BA83" s="30"/>
      <c r="BB83" s="28"/>
      <c r="BC83" s="29">
        <f>BC77+BC82</f>
        <v>0</v>
      </c>
      <c r="BF83" s="149" t="s">
        <v>33</v>
      </c>
      <c r="BG83" s="150"/>
      <c r="BH83" s="30"/>
      <c r="BI83" s="28"/>
      <c r="BJ83" s="29">
        <f>BJ77+BJ82</f>
        <v>0</v>
      </c>
      <c r="BM83" s="149" t="s">
        <v>33</v>
      </c>
      <c r="BN83" s="150"/>
      <c r="BO83" s="30"/>
      <c r="BP83" s="28"/>
      <c r="BQ83" s="29">
        <f>BQ77+BQ82</f>
        <v>0</v>
      </c>
      <c r="BT83" s="149" t="s">
        <v>33</v>
      </c>
      <c r="BU83" s="150"/>
      <c r="BV83" s="30"/>
      <c r="BW83" s="28"/>
      <c r="BX83" s="29">
        <f>BX77+BX82</f>
        <v>0</v>
      </c>
      <c r="CA83" s="149" t="s">
        <v>33</v>
      </c>
      <c r="CB83" s="150"/>
      <c r="CC83" s="30"/>
      <c r="CD83" s="28"/>
      <c r="CE83" s="29">
        <f>CE77+CE82</f>
        <v>0</v>
      </c>
      <c r="CH83" s="149" t="s">
        <v>33</v>
      </c>
      <c r="CI83" s="150"/>
      <c r="CJ83" s="30"/>
      <c r="CK83" s="28"/>
      <c r="CL83" s="29">
        <f>CL77+CL82</f>
        <v>0</v>
      </c>
      <c r="CO83" s="149" t="s">
        <v>33</v>
      </c>
      <c r="CP83" s="150"/>
      <c r="CQ83" s="30"/>
      <c r="CR83" s="28"/>
      <c r="CS83" s="29">
        <f>CS77+CS82</f>
        <v>0</v>
      </c>
      <c r="CV83" s="149" t="s">
        <v>33</v>
      </c>
      <c r="CW83" s="150"/>
      <c r="CX83" s="30"/>
      <c r="CY83" s="28"/>
      <c r="CZ83" s="29">
        <f>CZ77+CZ82</f>
        <v>0</v>
      </c>
      <c r="DC83" s="149" t="s">
        <v>33</v>
      </c>
      <c r="DD83" s="150"/>
      <c r="DE83" s="30"/>
      <c r="DF83" s="28"/>
      <c r="DG83" s="29">
        <f>DG77+DG82</f>
        <v>0</v>
      </c>
      <c r="DJ83" s="149" t="s">
        <v>33</v>
      </c>
      <c r="DK83" s="150"/>
      <c r="DL83" s="30"/>
      <c r="DM83" s="28"/>
      <c r="DN83" s="29">
        <f>DN77+DN82</f>
        <v>0</v>
      </c>
      <c r="DQ83" s="149" t="s">
        <v>33</v>
      </c>
      <c r="DR83" s="150"/>
      <c r="DS83" s="30"/>
      <c r="DT83" s="28"/>
      <c r="DU83" s="29">
        <f>DU77+DU82</f>
        <v>0</v>
      </c>
      <c r="DX83" s="149" t="s">
        <v>33</v>
      </c>
      <c r="DY83" s="150"/>
      <c r="DZ83" s="30"/>
      <c r="EA83" s="28"/>
      <c r="EB83" s="29">
        <f>EB77+EB82</f>
        <v>0</v>
      </c>
      <c r="EE83" s="149" t="s">
        <v>33</v>
      </c>
      <c r="EF83" s="150"/>
      <c r="EG83" s="30"/>
      <c r="EH83" s="28"/>
      <c r="EI83" s="29">
        <f>EI77+EI82</f>
        <v>0</v>
      </c>
    </row>
    <row r="84" spans="2:139" ht="13.5" customHeight="1">
      <c r="B84" s="149" t="s">
        <v>32</v>
      </c>
      <c r="C84" s="150"/>
      <c r="D84" s="30"/>
      <c r="E84" s="28"/>
      <c r="F84" s="29">
        <f>F71+F83</f>
        <v>0</v>
      </c>
      <c r="I84" s="149" t="s">
        <v>32</v>
      </c>
      <c r="J84" s="150"/>
      <c r="K84" s="30"/>
      <c r="L84" s="28"/>
      <c r="M84" s="29">
        <f>M71+M83</f>
        <v>0</v>
      </c>
      <c r="N84" s="34"/>
      <c r="P84" s="149" t="s">
        <v>32</v>
      </c>
      <c r="Q84" s="150"/>
      <c r="R84" s="30"/>
      <c r="S84" s="28"/>
      <c r="T84" s="29">
        <f>T71+T83</f>
        <v>0</v>
      </c>
      <c r="W84" s="149" t="s">
        <v>32</v>
      </c>
      <c r="X84" s="150"/>
      <c r="Y84" s="30"/>
      <c r="Z84" s="28"/>
      <c r="AA84" s="29">
        <f>AA71+AA83</f>
        <v>0</v>
      </c>
      <c r="AD84" s="149" t="s">
        <v>32</v>
      </c>
      <c r="AE84" s="150"/>
      <c r="AF84" s="30"/>
      <c r="AG84" s="28"/>
      <c r="AH84" s="29">
        <f>AH71+AH83</f>
        <v>0</v>
      </c>
      <c r="AK84" s="149" t="s">
        <v>32</v>
      </c>
      <c r="AL84" s="150"/>
      <c r="AM84" s="30"/>
      <c r="AN84" s="28"/>
      <c r="AO84" s="29">
        <f>AO71+AO83</f>
        <v>0</v>
      </c>
      <c r="AR84" s="149" t="s">
        <v>32</v>
      </c>
      <c r="AS84" s="150"/>
      <c r="AT84" s="30"/>
      <c r="AU84" s="28"/>
      <c r="AV84" s="29">
        <f>AV71+AV83</f>
        <v>0</v>
      </c>
      <c r="AY84" s="149" t="s">
        <v>32</v>
      </c>
      <c r="AZ84" s="150"/>
      <c r="BA84" s="30"/>
      <c r="BB84" s="28"/>
      <c r="BC84" s="29">
        <f>BC71+BC83</f>
        <v>0</v>
      </c>
      <c r="BF84" s="149" t="s">
        <v>32</v>
      </c>
      <c r="BG84" s="150"/>
      <c r="BH84" s="30"/>
      <c r="BI84" s="28"/>
      <c r="BJ84" s="29">
        <f>BJ71+BJ83</f>
        <v>0</v>
      </c>
      <c r="BM84" s="149" t="s">
        <v>32</v>
      </c>
      <c r="BN84" s="150"/>
      <c r="BO84" s="30"/>
      <c r="BP84" s="28"/>
      <c r="BQ84" s="29">
        <f>BQ71+BQ83</f>
        <v>0</v>
      </c>
      <c r="BT84" s="149" t="s">
        <v>32</v>
      </c>
      <c r="BU84" s="150"/>
      <c r="BV84" s="30"/>
      <c r="BW84" s="28"/>
      <c r="BX84" s="29">
        <f>BX71+BX83</f>
        <v>0</v>
      </c>
      <c r="CA84" s="149" t="s">
        <v>32</v>
      </c>
      <c r="CB84" s="150"/>
      <c r="CC84" s="30"/>
      <c r="CD84" s="28"/>
      <c r="CE84" s="29">
        <f>CE71+CE83</f>
        <v>0</v>
      </c>
      <c r="CH84" s="149" t="s">
        <v>32</v>
      </c>
      <c r="CI84" s="150"/>
      <c r="CJ84" s="30"/>
      <c r="CK84" s="28"/>
      <c r="CL84" s="29">
        <f>CL71+CL83</f>
        <v>0</v>
      </c>
      <c r="CO84" s="149" t="s">
        <v>32</v>
      </c>
      <c r="CP84" s="150"/>
      <c r="CQ84" s="30"/>
      <c r="CR84" s="28"/>
      <c r="CS84" s="29">
        <f>CS71+CS83</f>
        <v>0</v>
      </c>
      <c r="CV84" s="149" t="s">
        <v>32</v>
      </c>
      <c r="CW84" s="150"/>
      <c r="CX84" s="30"/>
      <c r="CY84" s="28"/>
      <c r="CZ84" s="29">
        <f>CZ71+CZ83</f>
        <v>0</v>
      </c>
      <c r="DC84" s="149" t="s">
        <v>32</v>
      </c>
      <c r="DD84" s="150"/>
      <c r="DE84" s="30"/>
      <c r="DF84" s="28"/>
      <c r="DG84" s="29">
        <f>DG71+DG83</f>
        <v>0</v>
      </c>
      <c r="DJ84" s="149" t="s">
        <v>32</v>
      </c>
      <c r="DK84" s="150"/>
      <c r="DL84" s="30"/>
      <c r="DM84" s="28"/>
      <c r="DN84" s="29">
        <f>DN71+DN83</f>
        <v>0</v>
      </c>
      <c r="DQ84" s="149" t="s">
        <v>32</v>
      </c>
      <c r="DR84" s="150"/>
      <c r="DS84" s="30"/>
      <c r="DT84" s="28"/>
      <c r="DU84" s="29">
        <f>DU71+DU83</f>
        <v>0</v>
      </c>
      <c r="DX84" s="149" t="s">
        <v>32</v>
      </c>
      <c r="DY84" s="150"/>
      <c r="DZ84" s="30"/>
      <c r="EA84" s="28"/>
      <c r="EB84" s="29">
        <f>EB71+EB83</f>
        <v>0</v>
      </c>
      <c r="EE84" s="149" t="s">
        <v>32</v>
      </c>
      <c r="EF84" s="150"/>
      <c r="EG84" s="30"/>
      <c r="EH84" s="28"/>
      <c r="EI84" s="29">
        <f>EI71+EI83</f>
        <v>0</v>
      </c>
    </row>
    <row r="85" spans="2:139" ht="14.25" customHeight="1" thickBot="1">
      <c r="B85" s="147" t="s">
        <v>31</v>
      </c>
      <c r="C85" s="148"/>
      <c r="D85" s="31"/>
      <c r="E85" s="32"/>
      <c r="F85" s="33"/>
      <c r="I85" s="147" t="s">
        <v>31</v>
      </c>
      <c r="J85" s="148"/>
      <c r="K85" s="31"/>
      <c r="L85" s="32"/>
      <c r="M85" s="33"/>
      <c r="N85" s="34"/>
      <c r="P85" s="147" t="s">
        <v>31</v>
      </c>
      <c r="Q85" s="148"/>
      <c r="R85" s="31"/>
      <c r="S85" s="32"/>
      <c r="T85" s="33"/>
      <c r="W85" s="147" t="s">
        <v>31</v>
      </c>
      <c r="X85" s="148"/>
      <c r="Y85" s="31"/>
      <c r="Z85" s="32"/>
      <c r="AA85" s="33"/>
      <c r="AD85" s="147" t="s">
        <v>31</v>
      </c>
      <c r="AE85" s="148"/>
      <c r="AF85" s="31"/>
      <c r="AG85" s="32"/>
      <c r="AH85" s="33"/>
      <c r="AK85" s="147" t="s">
        <v>31</v>
      </c>
      <c r="AL85" s="148"/>
      <c r="AM85" s="31"/>
      <c r="AN85" s="32"/>
      <c r="AO85" s="33"/>
      <c r="AR85" s="147" t="s">
        <v>31</v>
      </c>
      <c r="AS85" s="148"/>
      <c r="AT85" s="31"/>
      <c r="AU85" s="32"/>
      <c r="AV85" s="33"/>
      <c r="AY85" s="147" t="s">
        <v>31</v>
      </c>
      <c r="AZ85" s="148"/>
      <c r="BA85" s="31"/>
      <c r="BB85" s="32"/>
      <c r="BC85" s="33"/>
      <c r="BF85" s="147" t="s">
        <v>31</v>
      </c>
      <c r="BG85" s="148"/>
      <c r="BH85" s="31"/>
      <c r="BI85" s="32"/>
      <c r="BJ85" s="33"/>
      <c r="BM85" s="147" t="s">
        <v>31</v>
      </c>
      <c r="BN85" s="148"/>
      <c r="BO85" s="31"/>
      <c r="BP85" s="32"/>
      <c r="BQ85" s="33"/>
      <c r="BT85" s="147" t="s">
        <v>31</v>
      </c>
      <c r="BU85" s="148"/>
      <c r="BV85" s="31"/>
      <c r="BW85" s="32"/>
      <c r="BX85" s="33"/>
      <c r="CA85" s="147" t="s">
        <v>31</v>
      </c>
      <c r="CB85" s="148"/>
      <c r="CC85" s="31"/>
      <c r="CD85" s="32"/>
      <c r="CE85" s="33"/>
      <c r="CH85" s="147" t="s">
        <v>31</v>
      </c>
      <c r="CI85" s="148"/>
      <c r="CJ85" s="31"/>
      <c r="CK85" s="32"/>
      <c r="CL85" s="33"/>
      <c r="CO85" s="147" t="s">
        <v>31</v>
      </c>
      <c r="CP85" s="148"/>
      <c r="CQ85" s="31"/>
      <c r="CR85" s="32"/>
      <c r="CS85" s="33"/>
      <c r="CV85" s="147" t="s">
        <v>31</v>
      </c>
      <c r="CW85" s="148"/>
      <c r="CX85" s="31"/>
      <c r="CY85" s="32"/>
      <c r="CZ85" s="33"/>
      <c r="DC85" s="147" t="s">
        <v>31</v>
      </c>
      <c r="DD85" s="148"/>
      <c r="DE85" s="31"/>
      <c r="DF85" s="32"/>
      <c r="DG85" s="33"/>
      <c r="DJ85" s="147" t="s">
        <v>31</v>
      </c>
      <c r="DK85" s="148"/>
      <c r="DL85" s="31"/>
      <c r="DM85" s="32"/>
      <c r="DN85" s="33"/>
      <c r="DQ85" s="147" t="s">
        <v>31</v>
      </c>
      <c r="DR85" s="148"/>
      <c r="DS85" s="31"/>
      <c r="DT85" s="32"/>
      <c r="DU85" s="33"/>
      <c r="DX85" s="147" t="s">
        <v>31</v>
      </c>
      <c r="DY85" s="148"/>
      <c r="DZ85" s="31"/>
      <c r="EA85" s="32"/>
      <c r="EB85" s="33"/>
      <c r="EE85" s="147" t="s">
        <v>31</v>
      </c>
      <c r="EF85" s="148"/>
      <c r="EG85" s="31"/>
      <c r="EH85" s="32"/>
      <c r="EI85" s="33"/>
    </row>
    <row r="86" spans="8:20" ht="12.75">
      <c r="H86" s="36"/>
      <c r="I86" s="34"/>
      <c r="J86" s="34"/>
      <c r="K86" s="37"/>
      <c r="L86" s="37"/>
      <c r="M86" s="34"/>
      <c r="N86" s="34"/>
      <c r="O86" s="36"/>
      <c r="P86" s="34"/>
      <c r="Q86" s="34"/>
      <c r="R86" s="34"/>
      <c r="S86" s="34"/>
      <c r="T86" s="34"/>
    </row>
    <row r="87" spans="8:20" ht="13.5" thickBot="1">
      <c r="H87" s="36"/>
      <c r="I87" s="34"/>
      <c r="J87" s="34"/>
      <c r="K87" s="37"/>
      <c r="L87" s="37"/>
      <c r="M87" s="34"/>
      <c r="N87" s="34"/>
      <c r="O87" s="36"/>
      <c r="P87" s="34"/>
      <c r="Q87" s="34"/>
      <c r="R87" s="34"/>
      <c r="S87" s="34"/>
      <c r="T87" s="34"/>
    </row>
    <row r="88" spans="1:139" ht="28.5" customHeight="1">
      <c r="A88" s="5" t="s">
        <v>39</v>
      </c>
      <c r="B88" s="6" t="s">
        <v>14</v>
      </c>
      <c r="C88" s="97" t="s">
        <v>246</v>
      </c>
      <c r="D88" s="97"/>
      <c r="E88" s="98"/>
      <c r="F88" s="7" t="s">
        <v>248</v>
      </c>
      <c r="H88" s="5" t="s">
        <v>56</v>
      </c>
      <c r="I88" s="6" t="s">
        <v>14</v>
      </c>
      <c r="J88" s="97" t="s">
        <v>246</v>
      </c>
      <c r="K88" s="97"/>
      <c r="L88" s="98"/>
      <c r="M88" s="7" t="s">
        <v>248</v>
      </c>
      <c r="N88" s="34"/>
      <c r="O88" s="5" t="s">
        <v>60</v>
      </c>
      <c r="P88" s="6" t="s">
        <v>14</v>
      </c>
      <c r="Q88" s="97" t="s">
        <v>246</v>
      </c>
      <c r="R88" s="97"/>
      <c r="S88" s="98"/>
      <c r="T88" s="7" t="s">
        <v>248</v>
      </c>
      <c r="V88" s="5" t="s">
        <v>70</v>
      </c>
      <c r="W88" s="6" t="s">
        <v>14</v>
      </c>
      <c r="X88" s="97" t="s">
        <v>246</v>
      </c>
      <c r="Y88" s="97"/>
      <c r="Z88" s="98"/>
      <c r="AA88" s="7" t="s">
        <v>248</v>
      </c>
      <c r="AC88" s="5" t="s">
        <v>86</v>
      </c>
      <c r="AD88" s="6" t="s">
        <v>14</v>
      </c>
      <c r="AE88" s="97" t="s">
        <v>246</v>
      </c>
      <c r="AF88" s="97"/>
      <c r="AG88" s="98"/>
      <c r="AH88" s="7" t="s">
        <v>248</v>
      </c>
      <c r="AJ88" s="5" t="s">
        <v>103</v>
      </c>
      <c r="AK88" s="6" t="s">
        <v>14</v>
      </c>
      <c r="AL88" s="97" t="s">
        <v>246</v>
      </c>
      <c r="AM88" s="97"/>
      <c r="AN88" s="98"/>
      <c r="AO88" s="9" t="s">
        <v>0</v>
      </c>
      <c r="AQ88" s="5" t="s">
        <v>112</v>
      </c>
      <c r="AR88" s="6" t="s">
        <v>14</v>
      </c>
      <c r="AS88" s="97" t="s">
        <v>246</v>
      </c>
      <c r="AT88" s="97"/>
      <c r="AU88" s="98"/>
      <c r="AV88" s="9" t="s">
        <v>0</v>
      </c>
      <c r="AX88" s="5" t="s">
        <v>123</v>
      </c>
      <c r="AY88" s="6" t="s">
        <v>14</v>
      </c>
      <c r="AZ88" s="97" t="s">
        <v>246</v>
      </c>
      <c r="BA88" s="97"/>
      <c r="BB88" s="98"/>
      <c r="BC88" s="9" t="s">
        <v>0</v>
      </c>
      <c r="BE88" s="5" t="s">
        <v>131</v>
      </c>
      <c r="BF88" s="6" t="s">
        <v>14</v>
      </c>
      <c r="BG88" s="97" t="s">
        <v>246</v>
      </c>
      <c r="BH88" s="97"/>
      <c r="BI88" s="98"/>
      <c r="BJ88" s="9" t="s">
        <v>0</v>
      </c>
      <c r="BL88" s="5" t="s">
        <v>145</v>
      </c>
      <c r="BM88" s="6" t="s">
        <v>14</v>
      </c>
      <c r="BN88" s="97" t="s">
        <v>246</v>
      </c>
      <c r="BO88" s="97"/>
      <c r="BP88" s="98"/>
      <c r="BQ88" s="9" t="s">
        <v>0</v>
      </c>
      <c r="BS88" s="38"/>
      <c r="BT88" s="39"/>
      <c r="BU88" s="151"/>
      <c r="BV88" s="151"/>
      <c r="BW88" s="151"/>
      <c r="BX88" s="40"/>
      <c r="BZ88" s="5" t="s">
        <v>161</v>
      </c>
      <c r="CA88" s="6" t="s">
        <v>14</v>
      </c>
      <c r="CB88" s="97" t="s">
        <v>246</v>
      </c>
      <c r="CC88" s="97"/>
      <c r="CD88" s="98"/>
      <c r="CE88" s="7" t="s">
        <v>248</v>
      </c>
      <c r="CG88" s="5" t="s">
        <v>175</v>
      </c>
      <c r="CH88" s="6" t="s">
        <v>14</v>
      </c>
      <c r="CI88" s="97" t="s">
        <v>246</v>
      </c>
      <c r="CJ88" s="97"/>
      <c r="CK88" s="98"/>
      <c r="CL88" s="7" t="s">
        <v>248</v>
      </c>
      <c r="CN88" s="5" t="s">
        <v>185</v>
      </c>
      <c r="CO88" s="6" t="s">
        <v>14</v>
      </c>
      <c r="CP88" s="97" t="s">
        <v>246</v>
      </c>
      <c r="CQ88" s="97"/>
      <c r="CR88" s="98"/>
      <c r="CS88" s="7" t="s">
        <v>248</v>
      </c>
      <c r="CU88" s="5" t="s">
        <v>197</v>
      </c>
      <c r="CV88" s="6" t="s">
        <v>14</v>
      </c>
      <c r="CW88" s="97" t="s">
        <v>246</v>
      </c>
      <c r="CX88" s="97"/>
      <c r="CY88" s="98"/>
      <c r="CZ88" s="7" t="s">
        <v>248</v>
      </c>
      <c r="DB88" s="38"/>
      <c r="DC88" s="39"/>
      <c r="DD88" s="151"/>
      <c r="DE88" s="151"/>
      <c r="DF88" s="151"/>
      <c r="DG88" s="40"/>
      <c r="DI88" s="5" t="s">
        <v>214</v>
      </c>
      <c r="DJ88" s="6" t="s">
        <v>14</v>
      </c>
      <c r="DK88" s="97" t="s">
        <v>246</v>
      </c>
      <c r="DL88" s="97"/>
      <c r="DM88" s="98"/>
      <c r="DN88" s="7" t="s">
        <v>248</v>
      </c>
      <c r="DP88" s="5" t="s">
        <v>223</v>
      </c>
      <c r="DQ88" s="6" t="s">
        <v>14</v>
      </c>
      <c r="DR88" s="97" t="s">
        <v>246</v>
      </c>
      <c r="DS88" s="97"/>
      <c r="DT88" s="98"/>
      <c r="DU88" s="7" t="s">
        <v>248</v>
      </c>
      <c r="DW88" s="5" t="s">
        <v>233</v>
      </c>
      <c r="DX88" s="6" t="s">
        <v>14</v>
      </c>
      <c r="DY88" s="97" t="s">
        <v>246</v>
      </c>
      <c r="DZ88" s="97"/>
      <c r="EA88" s="98"/>
      <c r="EB88" s="7" t="s">
        <v>248</v>
      </c>
      <c r="ED88" s="5" t="s">
        <v>241</v>
      </c>
      <c r="EE88" s="6" t="s">
        <v>14</v>
      </c>
      <c r="EF88" s="97" t="s">
        <v>246</v>
      </c>
      <c r="EG88" s="97"/>
      <c r="EH88" s="98"/>
      <c r="EI88" s="7" t="s">
        <v>248</v>
      </c>
    </row>
    <row r="89" spans="2:139" ht="30.75" customHeight="1">
      <c r="B89" s="10" t="s">
        <v>13</v>
      </c>
      <c r="C89" s="113" t="s">
        <v>34</v>
      </c>
      <c r="D89" s="113"/>
      <c r="E89" s="114"/>
      <c r="F89" s="115"/>
      <c r="H89" s="8"/>
      <c r="I89" s="10" t="s">
        <v>13</v>
      </c>
      <c r="J89" s="113" t="s">
        <v>52</v>
      </c>
      <c r="K89" s="113"/>
      <c r="L89" s="114"/>
      <c r="M89" s="115"/>
      <c r="N89" s="34"/>
      <c r="O89" s="8"/>
      <c r="P89" s="10" t="s">
        <v>13</v>
      </c>
      <c r="Q89" s="113" t="s">
        <v>61</v>
      </c>
      <c r="R89" s="113"/>
      <c r="S89" s="114"/>
      <c r="T89" s="115"/>
      <c r="W89" s="10" t="s">
        <v>13</v>
      </c>
      <c r="X89" s="113" t="s">
        <v>67</v>
      </c>
      <c r="Y89" s="113"/>
      <c r="Z89" s="114"/>
      <c r="AA89" s="115"/>
      <c r="AD89" s="10" t="s">
        <v>13</v>
      </c>
      <c r="AE89" s="113" t="s">
        <v>84</v>
      </c>
      <c r="AF89" s="113"/>
      <c r="AG89" s="114"/>
      <c r="AH89" s="115"/>
      <c r="AK89" s="10" t="s">
        <v>13</v>
      </c>
      <c r="AL89" s="113" t="s">
        <v>105</v>
      </c>
      <c r="AM89" s="113"/>
      <c r="AN89" s="114"/>
      <c r="AO89" s="115"/>
      <c r="AR89" s="10" t="s">
        <v>13</v>
      </c>
      <c r="AS89" s="113" t="s">
        <v>114</v>
      </c>
      <c r="AT89" s="113"/>
      <c r="AU89" s="114"/>
      <c r="AV89" s="115"/>
      <c r="AY89" s="10" t="s">
        <v>13</v>
      </c>
      <c r="AZ89" s="113" t="s">
        <v>124</v>
      </c>
      <c r="BA89" s="113"/>
      <c r="BB89" s="114"/>
      <c r="BC89" s="115"/>
      <c r="BF89" s="10" t="s">
        <v>13</v>
      </c>
      <c r="BG89" s="113" t="s">
        <v>135</v>
      </c>
      <c r="BH89" s="113"/>
      <c r="BI89" s="114"/>
      <c r="BJ89" s="115"/>
      <c r="BM89" s="10" t="s">
        <v>13</v>
      </c>
      <c r="BN89" s="113" t="s">
        <v>147</v>
      </c>
      <c r="BO89" s="113"/>
      <c r="BP89" s="114"/>
      <c r="BQ89" s="115"/>
      <c r="BS89" s="36"/>
      <c r="BT89" s="39"/>
      <c r="BU89" s="151"/>
      <c r="BV89" s="151"/>
      <c r="BW89" s="112"/>
      <c r="BX89" s="112"/>
      <c r="CA89" s="10" t="s">
        <v>13</v>
      </c>
      <c r="CB89" s="113" t="s">
        <v>165</v>
      </c>
      <c r="CC89" s="113"/>
      <c r="CD89" s="114"/>
      <c r="CE89" s="115"/>
      <c r="CH89" s="10" t="s">
        <v>13</v>
      </c>
      <c r="CI89" s="113" t="s">
        <v>177</v>
      </c>
      <c r="CJ89" s="113"/>
      <c r="CK89" s="114"/>
      <c r="CL89" s="115"/>
      <c r="CO89" s="10" t="s">
        <v>13</v>
      </c>
      <c r="CP89" s="113" t="s">
        <v>188</v>
      </c>
      <c r="CQ89" s="113"/>
      <c r="CR89" s="114"/>
      <c r="CS89" s="115"/>
      <c r="CV89" s="10" t="s">
        <v>13</v>
      </c>
      <c r="CW89" s="113" t="s">
        <v>200</v>
      </c>
      <c r="CX89" s="113"/>
      <c r="CY89" s="114"/>
      <c r="CZ89" s="115"/>
      <c r="DB89" s="36"/>
      <c r="DC89" s="39"/>
      <c r="DD89" s="151"/>
      <c r="DE89" s="151"/>
      <c r="DF89" s="112"/>
      <c r="DG89" s="112"/>
      <c r="DJ89" s="10" t="s">
        <v>13</v>
      </c>
      <c r="DK89" s="113" t="s">
        <v>210</v>
      </c>
      <c r="DL89" s="113"/>
      <c r="DM89" s="114"/>
      <c r="DN89" s="115"/>
      <c r="DQ89" s="10" t="s">
        <v>13</v>
      </c>
      <c r="DR89" s="113" t="s">
        <v>225</v>
      </c>
      <c r="DS89" s="113"/>
      <c r="DT89" s="114"/>
      <c r="DU89" s="115"/>
      <c r="DX89" s="10" t="s">
        <v>13</v>
      </c>
      <c r="DY89" s="113" t="s">
        <v>234</v>
      </c>
      <c r="DZ89" s="113"/>
      <c r="EA89" s="114"/>
      <c r="EB89" s="115"/>
      <c r="EE89" s="10" t="s">
        <v>13</v>
      </c>
      <c r="EF89" s="113" t="s">
        <v>242</v>
      </c>
      <c r="EG89" s="113"/>
      <c r="EH89" s="114"/>
      <c r="EI89" s="115"/>
    </row>
    <row r="90" spans="2:139" ht="29.25" customHeight="1">
      <c r="B90" s="11" t="s">
        <v>249</v>
      </c>
      <c r="C90" s="113" t="s">
        <v>40</v>
      </c>
      <c r="D90" s="113"/>
      <c r="E90" s="114"/>
      <c r="F90" s="115"/>
      <c r="H90" s="8"/>
      <c r="I90" s="11" t="s">
        <v>249</v>
      </c>
      <c r="J90" s="155" t="s">
        <v>57</v>
      </c>
      <c r="K90" s="155"/>
      <c r="L90" s="156"/>
      <c r="M90" s="157"/>
      <c r="N90" s="34"/>
      <c r="O90" s="8"/>
      <c r="P90" s="11" t="s">
        <v>249</v>
      </c>
      <c r="Q90" s="155" t="s">
        <v>64</v>
      </c>
      <c r="R90" s="155"/>
      <c r="S90" s="156"/>
      <c r="T90" s="157"/>
      <c r="W90" s="11" t="s">
        <v>249</v>
      </c>
      <c r="X90" s="113" t="s">
        <v>71</v>
      </c>
      <c r="Y90" s="113"/>
      <c r="Z90" s="114"/>
      <c r="AA90" s="115"/>
      <c r="AD90" s="11" t="s">
        <v>249</v>
      </c>
      <c r="AE90" s="113" t="s">
        <v>93</v>
      </c>
      <c r="AF90" s="113"/>
      <c r="AG90" s="114"/>
      <c r="AH90" s="115"/>
      <c r="AK90" s="11" t="s">
        <v>249</v>
      </c>
      <c r="AL90" s="113" t="s">
        <v>108</v>
      </c>
      <c r="AM90" s="113"/>
      <c r="AN90" s="114"/>
      <c r="AO90" s="115"/>
      <c r="AR90" s="11" t="s">
        <v>249</v>
      </c>
      <c r="AS90" s="113" t="s">
        <v>108</v>
      </c>
      <c r="AT90" s="113"/>
      <c r="AU90" s="114"/>
      <c r="AV90" s="115"/>
      <c r="AY90" s="11" t="s">
        <v>249</v>
      </c>
      <c r="AZ90" s="113" t="s">
        <v>127</v>
      </c>
      <c r="BA90" s="113"/>
      <c r="BB90" s="114"/>
      <c r="BC90" s="115"/>
      <c r="BF90" s="11" t="s">
        <v>249</v>
      </c>
      <c r="BG90" s="113" t="s">
        <v>138</v>
      </c>
      <c r="BH90" s="113"/>
      <c r="BI90" s="114"/>
      <c r="BJ90" s="115"/>
      <c r="BM90" s="11" t="s">
        <v>249</v>
      </c>
      <c r="BN90" s="113" t="s">
        <v>150</v>
      </c>
      <c r="BO90" s="113"/>
      <c r="BP90" s="114"/>
      <c r="BQ90" s="115"/>
      <c r="BS90" s="36"/>
      <c r="BT90" s="39"/>
      <c r="BU90" s="151"/>
      <c r="BV90" s="151"/>
      <c r="BW90" s="112"/>
      <c r="BX90" s="112"/>
      <c r="CA90" s="11" t="s">
        <v>249</v>
      </c>
      <c r="CB90" s="113" t="s">
        <v>168</v>
      </c>
      <c r="CC90" s="113"/>
      <c r="CD90" s="114"/>
      <c r="CE90" s="115"/>
      <c r="CH90" s="11" t="s">
        <v>249</v>
      </c>
      <c r="CI90" s="113" t="s">
        <v>180</v>
      </c>
      <c r="CJ90" s="113"/>
      <c r="CK90" s="114"/>
      <c r="CL90" s="115"/>
      <c r="CO90" s="11" t="s">
        <v>249</v>
      </c>
      <c r="CP90" s="113" t="s">
        <v>191</v>
      </c>
      <c r="CQ90" s="113"/>
      <c r="CR90" s="114"/>
      <c r="CS90" s="115"/>
      <c r="CV90" s="11" t="s">
        <v>249</v>
      </c>
      <c r="CW90" s="113" t="s">
        <v>203</v>
      </c>
      <c r="CX90" s="113"/>
      <c r="CY90" s="114"/>
      <c r="CZ90" s="115"/>
      <c r="DB90" s="36"/>
      <c r="DC90" s="39"/>
      <c r="DD90" s="151"/>
      <c r="DE90" s="151"/>
      <c r="DF90" s="112"/>
      <c r="DG90" s="112"/>
      <c r="DJ90" s="11" t="s">
        <v>249</v>
      </c>
      <c r="DK90" s="113" t="s">
        <v>218</v>
      </c>
      <c r="DL90" s="113"/>
      <c r="DM90" s="114"/>
      <c r="DN90" s="115"/>
      <c r="DQ90" s="11" t="s">
        <v>249</v>
      </c>
      <c r="DR90" s="113" t="s">
        <v>228</v>
      </c>
      <c r="DS90" s="113"/>
      <c r="DT90" s="114"/>
      <c r="DU90" s="115"/>
      <c r="DX90" s="11" t="s">
        <v>249</v>
      </c>
      <c r="DY90" s="113" t="s">
        <v>237</v>
      </c>
      <c r="DZ90" s="113"/>
      <c r="EA90" s="114"/>
      <c r="EB90" s="115"/>
      <c r="EE90" s="11" t="s">
        <v>249</v>
      </c>
      <c r="EF90" s="113" t="s">
        <v>245</v>
      </c>
      <c r="EG90" s="113"/>
      <c r="EH90" s="114"/>
      <c r="EI90" s="115"/>
    </row>
    <row r="91" spans="2:139" ht="12.75">
      <c r="B91" s="107"/>
      <c r="C91" s="108"/>
      <c r="D91" s="108"/>
      <c r="E91" s="108"/>
      <c r="F91" s="109"/>
      <c r="H91" s="8"/>
      <c r="I91" s="107"/>
      <c r="J91" s="108"/>
      <c r="K91" s="108"/>
      <c r="L91" s="108"/>
      <c r="M91" s="109"/>
      <c r="N91" s="34"/>
      <c r="O91" s="8"/>
      <c r="P91" s="107"/>
      <c r="Q91" s="108"/>
      <c r="R91" s="108"/>
      <c r="S91" s="108"/>
      <c r="T91" s="109"/>
      <c r="W91" s="107"/>
      <c r="X91" s="108"/>
      <c r="Y91" s="108"/>
      <c r="Z91" s="108"/>
      <c r="AA91" s="109"/>
      <c r="AD91" s="107"/>
      <c r="AE91" s="108"/>
      <c r="AF91" s="108"/>
      <c r="AG91" s="108"/>
      <c r="AH91" s="109"/>
      <c r="AK91" s="107"/>
      <c r="AL91" s="108"/>
      <c r="AM91" s="108"/>
      <c r="AN91" s="108"/>
      <c r="AO91" s="109"/>
      <c r="AR91" s="107"/>
      <c r="AS91" s="108"/>
      <c r="AT91" s="108"/>
      <c r="AU91" s="108"/>
      <c r="AV91" s="109"/>
      <c r="AY91" s="107"/>
      <c r="AZ91" s="108"/>
      <c r="BA91" s="108"/>
      <c r="BB91" s="108"/>
      <c r="BC91" s="109"/>
      <c r="BF91" s="107"/>
      <c r="BG91" s="108"/>
      <c r="BH91" s="108"/>
      <c r="BI91" s="108"/>
      <c r="BJ91" s="109"/>
      <c r="BM91" s="107"/>
      <c r="BN91" s="108"/>
      <c r="BO91" s="108"/>
      <c r="BP91" s="108"/>
      <c r="BQ91" s="109"/>
      <c r="BS91" s="36"/>
      <c r="BT91" s="129"/>
      <c r="BU91" s="129"/>
      <c r="BV91" s="129"/>
      <c r="BW91" s="129"/>
      <c r="BX91" s="129"/>
      <c r="CA91" s="107"/>
      <c r="CB91" s="108"/>
      <c r="CC91" s="108"/>
      <c r="CD91" s="108"/>
      <c r="CE91" s="109"/>
      <c r="CH91" s="107"/>
      <c r="CI91" s="108"/>
      <c r="CJ91" s="108"/>
      <c r="CK91" s="108"/>
      <c r="CL91" s="109"/>
      <c r="CO91" s="107"/>
      <c r="CP91" s="108"/>
      <c r="CQ91" s="108"/>
      <c r="CR91" s="108"/>
      <c r="CS91" s="109"/>
      <c r="CV91" s="107"/>
      <c r="CW91" s="108"/>
      <c r="CX91" s="108"/>
      <c r="CY91" s="108"/>
      <c r="CZ91" s="109"/>
      <c r="DB91" s="36"/>
      <c r="DC91" s="129"/>
      <c r="DD91" s="129"/>
      <c r="DE91" s="129"/>
      <c r="DF91" s="129"/>
      <c r="DG91" s="129"/>
      <c r="DJ91" s="107"/>
      <c r="DK91" s="108"/>
      <c r="DL91" s="108"/>
      <c r="DM91" s="108"/>
      <c r="DN91" s="109"/>
      <c r="DQ91" s="107"/>
      <c r="DR91" s="108"/>
      <c r="DS91" s="108"/>
      <c r="DT91" s="108"/>
      <c r="DU91" s="109"/>
      <c r="DX91" s="107"/>
      <c r="DY91" s="108"/>
      <c r="DZ91" s="108"/>
      <c r="EA91" s="108"/>
      <c r="EB91" s="109"/>
      <c r="EE91" s="107"/>
      <c r="EF91" s="108"/>
      <c r="EG91" s="108"/>
      <c r="EH91" s="108"/>
      <c r="EI91" s="109"/>
    </row>
    <row r="92" spans="2:139" ht="14.25" customHeight="1">
      <c r="B92" s="14" t="s">
        <v>1</v>
      </c>
      <c r="C92" s="111" t="s">
        <v>2</v>
      </c>
      <c r="D92" s="111"/>
      <c r="E92" s="111"/>
      <c r="F92" s="16" t="s">
        <v>3</v>
      </c>
      <c r="H92" s="8"/>
      <c r="I92" s="14" t="s">
        <v>1</v>
      </c>
      <c r="J92" s="111" t="s">
        <v>2</v>
      </c>
      <c r="K92" s="111"/>
      <c r="L92" s="111"/>
      <c r="M92" s="16" t="s">
        <v>3</v>
      </c>
      <c r="N92" s="34"/>
      <c r="O92" s="8"/>
      <c r="P92" s="14" t="s">
        <v>1</v>
      </c>
      <c r="Q92" s="111" t="s">
        <v>2</v>
      </c>
      <c r="R92" s="111"/>
      <c r="S92" s="111"/>
      <c r="T92" s="16" t="s">
        <v>3</v>
      </c>
      <c r="W92" s="14" t="s">
        <v>1</v>
      </c>
      <c r="X92" s="111" t="s">
        <v>2</v>
      </c>
      <c r="Y92" s="111"/>
      <c r="Z92" s="111"/>
      <c r="AA92" s="16" t="s">
        <v>3</v>
      </c>
      <c r="AD92" s="14" t="s">
        <v>1</v>
      </c>
      <c r="AE92" s="111" t="s">
        <v>2</v>
      </c>
      <c r="AF92" s="111"/>
      <c r="AG92" s="111"/>
      <c r="AH92" s="16" t="s">
        <v>3</v>
      </c>
      <c r="AK92" s="14" t="s">
        <v>1</v>
      </c>
      <c r="AL92" s="111" t="s">
        <v>2</v>
      </c>
      <c r="AM92" s="111"/>
      <c r="AN92" s="111"/>
      <c r="AO92" s="16" t="s">
        <v>3</v>
      </c>
      <c r="AR92" s="14" t="s">
        <v>1</v>
      </c>
      <c r="AS92" s="111" t="s">
        <v>2</v>
      </c>
      <c r="AT92" s="111"/>
      <c r="AU92" s="111"/>
      <c r="AV92" s="16" t="s">
        <v>3</v>
      </c>
      <c r="AY92" s="14" t="s">
        <v>1</v>
      </c>
      <c r="AZ92" s="111" t="s">
        <v>2</v>
      </c>
      <c r="BA92" s="111"/>
      <c r="BB92" s="111"/>
      <c r="BC92" s="16" t="s">
        <v>3</v>
      </c>
      <c r="BF92" s="14" t="s">
        <v>1</v>
      </c>
      <c r="BG92" s="111" t="s">
        <v>2</v>
      </c>
      <c r="BH92" s="111"/>
      <c r="BI92" s="111"/>
      <c r="BJ92" s="16" t="s">
        <v>3</v>
      </c>
      <c r="BM92" s="14" t="s">
        <v>1</v>
      </c>
      <c r="BN92" s="111" t="s">
        <v>2</v>
      </c>
      <c r="BO92" s="111"/>
      <c r="BP92" s="111"/>
      <c r="BQ92" s="16" t="s">
        <v>3</v>
      </c>
      <c r="BS92" s="36"/>
      <c r="BT92" s="42"/>
      <c r="BU92" s="110"/>
      <c r="BV92" s="110"/>
      <c r="BW92" s="110"/>
      <c r="BX92" s="43"/>
      <c r="CA92" s="14" t="s">
        <v>1</v>
      </c>
      <c r="CB92" s="152" t="s">
        <v>2</v>
      </c>
      <c r="CC92" s="153"/>
      <c r="CD92" s="154"/>
      <c r="CE92" s="59" t="s">
        <v>3</v>
      </c>
      <c r="CH92" s="14" t="s">
        <v>1</v>
      </c>
      <c r="CI92" s="111" t="s">
        <v>2</v>
      </c>
      <c r="CJ92" s="111"/>
      <c r="CK92" s="111"/>
      <c r="CL92" s="16" t="s">
        <v>3</v>
      </c>
      <c r="CO92" s="14" t="s">
        <v>1</v>
      </c>
      <c r="CP92" s="111" t="s">
        <v>2</v>
      </c>
      <c r="CQ92" s="111"/>
      <c r="CR92" s="111"/>
      <c r="CS92" s="16" t="s">
        <v>3</v>
      </c>
      <c r="CV92" s="14" t="s">
        <v>1</v>
      </c>
      <c r="CW92" s="111" t="s">
        <v>2</v>
      </c>
      <c r="CX92" s="111"/>
      <c r="CY92" s="111"/>
      <c r="CZ92" s="16" t="s">
        <v>3</v>
      </c>
      <c r="DB92" s="36"/>
      <c r="DC92" s="42"/>
      <c r="DD92" s="110"/>
      <c r="DE92" s="110"/>
      <c r="DF92" s="110"/>
      <c r="DG92" s="43"/>
      <c r="DJ92" s="14" t="s">
        <v>1</v>
      </c>
      <c r="DK92" s="111" t="s">
        <v>2</v>
      </c>
      <c r="DL92" s="111"/>
      <c r="DM92" s="111"/>
      <c r="DN92" s="16" t="s">
        <v>3</v>
      </c>
      <c r="DQ92" s="14" t="s">
        <v>1</v>
      </c>
      <c r="DR92" s="111" t="s">
        <v>2</v>
      </c>
      <c r="DS92" s="111"/>
      <c r="DT92" s="111"/>
      <c r="DU92" s="16" t="s">
        <v>3</v>
      </c>
      <c r="DX92" s="14" t="s">
        <v>1</v>
      </c>
      <c r="DY92" s="111" t="s">
        <v>2</v>
      </c>
      <c r="DZ92" s="111"/>
      <c r="EA92" s="111"/>
      <c r="EB92" s="16" t="s">
        <v>3</v>
      </c>
      <c r="EE92" s="14" t="s">
        <v>1</v>
      </c>
      <c r="EF92" s="111" t="s">
        <v>2</v>
      </c>
      <c r="EG92" s="111"/>
      <c r="EH92" s="111"/>
      <c r="EI92" s="16" t="s">
        <v>3</v>
      </c>
    </row>
    <row r="93" spans="2:139" ht="14.25" customHeight="1">
      <c r="B93" s="14" t="s">
        <v>4</v>
      </c>
      <c r="C93" s="108"/>
      <c r="D93" s="108"/>
      <c r="E93" s="108"/>
      <c r="F93" s="18">
        <v>5137187000</v>
      </c>
      <c r="H93" s="8"/>
      <c r="I93" s="14" t="s">
        <v>4</v>
      </c>
      <c r="J93" s="108"/>
      <c r="K93" s="108"/>
      <c r="L93" s="108"/>
      <c r="M93" s="18">
        <v>5137187000</v>
      </c>
      <c r="N93" s="34"/>
      <c r="O93" s="8"/>
      <c r="P93" s="14" t="s">
        <v>4</v>
      </c>
      <c r="Q93" s="108"/>
      <c r="R93" s="108"/>
      <c r="S93" s="108"/>
      <c r="T93" s="21">
        <v>684958000</v>
      </c>
      <c r="W93" s="14" t="s">
        <v>4</v>
      </c>
      <c r="X93" s="108"/>
      <c r="Y93" s="108"/>
      <c r="Z93" s="108"/>
      <c r="AA93" s="19">
        <v>2568594000</v>
      </c>
      <c r="AD93" s="14" t="s">
        <v>4</v>
      </c>
      <c r="AE93" s="108"/>
      <c r="AF93" s="108"/>
      <c r="AG93" s="108"/>
      <c r="AH93" s="44">
        <v>9418177000</v>
      </c>
      <c r="AK93" s="14" t="s">
        <v>4</v>
      </c>
      <c r="AL93" s="108"/>
      <c r="AM93" s="108"/>
      <c r="AN93" s="108"/>
      <c r="AO93" s="19">
        <v>3424792000</v>
      </c>
      <c r="AR93" s="14" t="s">
        <v>4</v>
      </c>
      <c r="AS93" s="108"/>
      <c r="AT93" s="108"/>
      <c r="AU93" s="108"/>
      <c r="AV93" s="19">
        <v>2054875000</v>
      </c>
      <c r="AY93" s="14" t="s">
        <v>4</v>
      </c>
      <c r="AZ93" s="108"/>
      <c r="BA93" s="108"/>
      <c r="BB93" s="108"/>
      <c r="BC93" s="19">
        <v>2140495000</v>
      </c>
      <c r="BF93" s="14" t="s">
        <v>4</v>
      </c>
      <c r="BG93" s="108"/>
      <c r="BH93" s="108"/>
      <c r="BI93" s="108"/>
      <c r="BJ93" s="44">
        <v>1712396000</v>
      </c>
      <c r="BM93" s="14" t="s">
        <v>4</v>
      </c>
      <c r="BN93" s="108"/>
      <c r="BO93" s="108"/>
      <c r="BP93" s="108"/>
      <c r="BQ93" s="19">
        <v>1712396000</v>
      </c>
      <c r="BS93" s="36"/>
      <c r="BT93" s="42"/>
      <c r="BU93" s="129"/>
      <c r="BV93" s="129"/>
      <c r="BW93" s="129"/>
      <c r="BX93" s="41"/>
      <c r="CA93" s="14" t="s">
        <v>4</v>
      </c>
      <c r="CB93" s="108"/>
      <c r="CC93" s="108"/>
      <c r="CD93" s="108"/>
      <c r="CE93" s="19">
        <v>1712396000</v>
      </c>
      <c r="CH93" s="14" t="s">
        <v>4</v>
      </c>
      <c r="CI93" s="108"/>
      <c r="CJ93" s="108"/>
      <c r="CK93" s="108"/>
      <c r="CL93" s="21">
        <v>513719000</v>
      </c>
      <c r="CO93" s="14" t="s">
        <v>4</v>
      </c>
      <c r="CP93" s="108"/>
      <c r="CQ93" s="108"/>
      <c r="CR93" s="108"/>
      <c r="CS93" s="19">
        <v>1027437000</v>
      </c>
      <c r="CV93" s="14" t="s">
        <v>4</v>
      </c>
      <c r="CW93" s="108"/>
      <c r="CX93" s="108"/>
      <c r="CY93" s="108"/>
      <c r="CZ93" s="21">
        <v>513719000</v>
      </c>
      <c r="DB93" s="36"/>
      <c r="DC93" s="42"/>
      <c r="DD93" s="129"/>
      <c r="DE93" s="129"/>
      <c r="DF93" s="129"/>
      <c r="DG93" s="41"/>
      <c r="DJ93" s="14" t="s">
        <v>4</v>
      </c>
      <c r="DK93" s="108"/>
      <c r="DL93" s="108"/>
      <c r="DM93" s="108"/>
      <c r="DN93" s="19">
        <v>1027437000</v>
      </c>
      <c r="DQ93" s="14" t="s">
        <v>4</v>
      </c>
      <c r="DR93" s="108"/>
      <c r="DS93" s="108"/>
      <c r="DT93" s="108"/>
      <c r="DU93" s="19">
        <v>1541156000</v>
      </c>
      <c r="DX93" s="14" t="s">
        <v>4</v>
      </c>
      <c r="DY93" s="108"/>
      <c r="DZ93" s="108"/>
      <c r="EA93" s="108"/>
      <c r="EB93" s="19">
        <v>2054875000</v>
      </c>
      <c r="EE93" s="14" t="s">
        <v>4</v>
      </c>
      <c r="EF93" s="108"/>
      <c r="EG93" s="108"/>
      <c r="EH93" s="108"/>
      <c r="EI93" s="21">
        <v>684958000</v>
      </c>
    </row>
    <row r="94" spans="2:139" ht="12.75">
      <c r="B94" s="12"/>
      <c r="C94" s="108"/>
      <c r="D94" s="108"/>
      <c r="E94" s="108"/>
      <c r="F94" s="13"/>
      <c r="H94" s="8"/>
      <c r="I94" s="12"/>
      <c r="J94" s="108"/>
      <c r="K94" s="108"/>
      <c r="L94" s="108"/>
      <c r="M94" s="13"/>
      <c r="N94" s="34"/>
      <c r="O94" s="8"/>
      <c r="P94" s="12"/>
      <c r="Q94" s="108"/>
      <c r="R94" s="108"/>
      <c r="S94" s="108"/>
      <c r="T94" s="13"/>
      <c r="W94" s="12"/>
      <c r="X94" s="108"/>
      <c r="Y94" s="108"/>
      <c r="Z94" s="108"/>
      <c r="AA94" s="13"/>
      <c r="AD94" s="12"/>
      <c r="AE94" s="108"/>
      <c r="AF94" s="108"/>
      <c r="AG94" s="108"/>
      <c r="AH94" s="13"/>
      <c r="AK94" s="12"/>
      <c r="AL94" s="108"/>
      <c r="AM94" s="108"/>
      <c r="AN94" s="108"/>
      <c r="AO94" s="13"/>
      <c r="AR94" s="12"/>
      <c r="AS94" s="108"/>
      <c r="AT94" s="108"/>
      <c r="AU94" s="108"/>
      <c r="AV94" s="13"/>
      <c r="AY94" s="12"/>
      <c r="AZ94" s="108"/>
      <c r="BA94" s="108"/>
      <c r="BB94" s="108"/>
      <c r="BC94" s="13"/>
      <c r="BF94" s="12"/>
      <c r="BG94" s="108"/>
      <c r="BH94" s="108"/>
      <c r="BI94" s="108"/>
      <c r="BJ94" s="13"/>
      <c r="BM94" s="12"/>
      <c r="BN94" s="108"/>
      <c r="BO94" s="108"/>
      <c r="BP94" s="108"/>
      <c r="BQ94" s="13"/>
      <c r="BS94" s="36"/>
      <c r="BT94" s="41"/>
      <c r="BU94" s="129"/>
      <c r="BV94" s="129"/>
      <c r="BW94" s="129"/>
      <c r="BX94" s="41"/>
      <c r="CA94" s="12"/>
      <c r="CB94" s="108"/>
      <c r="CC94" s="108"/>
      <c r="CD94" s="108"/>
      <c r="CE94" s="13"/>
      <c r="CH94" s="12"/>
      <c r="CI94" s="108"/>
      <c r="CJ94" s="108"/>
      <c r="CK94" s="108"/>
      <c r="CL94" s="13"/>
      <c r="CO94" s="12"/>
      <c r="CP94" s="108"/>
      <c r="CQ94" s="108"/>
      <c r="CR94" s="108"/>
      <c r="CS94" s="13"/>
      <c r="CV94" s="12"/>
      <c r="CW94" s="108"/>
      <c r="CX94" s="108"/>
      <c r="CY94" s="108"/>
      <c r="CZ94" s="13"/>
      <c r="DB94" s="36"/>
      <c r="DC94" s="41"/>
      <c r="DD94" s="129"/>
      <c r="DE94" s="129"/>
      <c r="DF94" s="129"/>
      <c r="DG94" s="41"/>
      <c r="DJ94" s="12"/>
      <c r="DK94" s="108"/>
      <c r="DL94" s="108"/>
      <c r="DM94" s="108"/>
      <c r="DN94" s="13"/>
      <c r="DQ94" s="12"/>
      <c r="DR94" s="108"/>
      <c r="DS94" s="108"/>
      <c r="DT94" s="108"/>
      <c r="DU94" s="13"/>
      <c r="DX94" s="12"/>
      <c r="DY94" s="108"/>
      <c r="DZ94" s="108"/>
      <c r="EA94" s="108"/>
      <c r="EB94" s="13"/>
      <c r="EE94" s="12"/>
      <c r="EF94" s="108"/>
      <c r="EG94" s="108"/>
      <c r="EH94" s="108"/>
      <c r="EI94" s="13"/>
    </row>
    <row r="95" spans="2:139" ht="12.75">
      <c r="B95" s="12"/>
      <c r="C95" s="108"/>
      <c r="D95" s="108"/>
      <c r="E95" s="108"/>
      <c r="F95" s="13"/>
      <c r="H95" s="8"/>
      <c r="I95" s="12"/>
      <c r="J95" s="108"/>
      <c r="K95" s="108"/>
      <c r="L95" s="108"/>
      <c r="M95" s="13"/>
      <c r="N95" s="34"/>
      <c r="O95" s="8"/>
      <c r="P95" s="12"/>
      <c r="Q95" s="108"/>
      <c r="R95" s="108"/>
      <c r="S95" s="108"/>
      <c r="T95" s="13"/>
      <c r="W95" s="12"/>
      <c r="X95" s="108"/>
      <c r="Y95" s="108"/>
      <c r="Z95" s="108"/>
      <c r="AA95" s="13"/>
      <c r="AD95" s="12"/>
      <c r="AE95" s="108"/>
      <c r="AF95" s="108"/>
      <c r="AG95" s="108"/>
      <c r="AH95" s="13"/>
      <c r="AK95" s="12"/>
      <c r="AL95" s="108"/>
      <c r="AM95" s="108"/>
      <c r="AN95" s="108"/>
      <c r="AO95" s="13"/>
      <c r="AR95" s="12"/>
      <c r="AS95" s="108"/>
      <c r="AT95" s="108"/>
      <c r="AU95" s="108"/>
      <c r="AV95" s="13"/>
      <c r="AY95" s="12"/>
      <c r="AZ95" s="108"/>
      <c r="BA95" s="108"/>
      <c r="BB95" s="108"/>
      <c r="BC95" s="13"/>
      <c r="BF95" s="12"/>
      <c r="BG95" s="108"/>
      <c r="BH95" s="108"/>
      <c r="BI95" s="108"/>
      <c r="BJ95" s="13"/>
      <c r="BM95" s="12"/>
      <c r="BN95" s="108"/>
      <c r="BO95" s="108"/>
      <c r="BP95" s="108"/>
      <c r="BQ95" s="13"/>
      <c r="BS95" s="36"/>
      <c r="BT95" s="41"/>
      <c r="BU95" s="129"/>
      <c r="BV95" s="129"/>
      <c r="BW95" s="129"/>
      <c r="BX95" s="41"/>
      <c r="CA95" s="12"/>
      <c r="CB95" s="108"/>
      <c r="CC95" s="108"/>
      <c r="CD95" s="108"/>
      <c r="CE95" s="13"/>
      <c r="CH95" s="12"/>
      <c r="CI95" s="108"/>
      <c r="CJ95" s="108"/>
      <c r="CK95" s="108"/>
      <c r="CL95" s="13"/>
      <c r="CO95" s="12"/>
      <c r="CP95" s="108"/>
      <c r="CQ95" s="108"/>
      <c r="CR95" s="108"/>
      <c r="CS95" s="13"/>
      <c r="CV95" s="12"/>
      <c r="CW95" s="108"/>
      <c r="CX95" s="108"/>
      <c r="CY95" s="108"/>
      <c r="CZ95" s="13"/>
      <c r="DB95" s="36"/>
      <c r="DC95" s="41"/>
      <c r="DD95" s="129"/>
      <c r="DE95" s="129"/>
      <c r="DF95" s="129"/>
      <c r="DG95" s="41"/>
      <c r="DJ95" s="12"/>
      <c r="DK95" s="108"/>
      <c r="DL95" s="108"/>
      <c r="DM95" s="108"/>
      <c r="DN95" s="13"/>
      <c r="DQ95" s="12"/>
      <c r="DR95" s="108"/>
      <c r="DS95" s="108"/>
      <c r="DT95" s="108"/>
      <c r="DU95" s="13"/>
      <c r="DX95" s="12"/>
      <c r="DY95" s="108"/>
      <c r="DZ95" s="108"/>
      <c r="EA95" s="108"/>
      <c r="EB95" s="13"/>
      <c r="EE95" s="12"/>
      <c r="EF95" s="108"/>
      <c r="EG95" s="108"/>
      <c r="EH95" s="108"/>
      <c r="EI95" s="13"/>
    </row>
    <row r="96" spans="2:139" ht="14.25" customHeight="1">
      <c r="B96" s="14" t="s">
        <v>5</v>
      </c>
      <c r="C96" s="108"/>
      <c r="D96" s="108"/>
      <c r="E96" s="108"/>
      <c r="F96" s="13"/>
      <c r="H96" s="8"/>
      <c r="I96" s="14" t="s">
        <v>5</v>
      </c>
      <c r="J96" s="108"/>
      <c r="K96" s="108"/>
      <c r="L96" s="108"/>
      <c r="M96" s="13"/>
      <c r="N96" s="34"/>
      <c r="O96" s="8"/>
      <c r="P96" s="14" t="s">
        <v>5</v>
      </c>
      <c r="Q96" s="108"/>
      <c r="R96" s="108"/>
      <c r="S96" s="108"/>
      <c r="T96" s="13"/>
      <c r="W96" s="14" t="s">
        <v>5</v>
      </c>
      <c r="X96" s="108"/>
      <c r="Y96" s="108"/>
      <c r="Z96" s="108"/>
      <c r="AA96" s="13"/>
      <c r="AD96" s="14" t="s">
        <v>5</v>
      </c>
      <c r="AE96" s="108"/>
      <c r="AF96" s="108"/>
      <c r="AG96" s="108"/>
      <c r="AH96" s="13"/>
      <c r="AK96" s="14" t="s">
        <v>5</v>
      </c>
      <c r="AL96" s="108"/>
      <c r="AM96" s="108"/>
      <c r="AN96" s="108"/>
      <c r="AO96" s="13"/>
      <c r="AR96" s="14" t="s">
        <v>5</v>
      </c>
      <c r="AS96" s="108"/>
      <c r="AT96" s="108"/>
      <c r="AU96" s="108"/>
      <c r="AV96" s="13"/>
      <c r="AY96" s="14" t="s">
        <v>5</v>
      </c>
      <c r="AZ96" s="108"/>
      <c r="BA96" s="108"/>
      <c r="BB96" s="108"/>
      <c r="BC96" s="13"/>
      <c r="BF96" s="14" t="s">
        <v>5</v>
      </c>
      <c r="BG96" s="108"/>
      <c r="BH96" s="108"/>
      <c r="BI96" s="108"/>
      <c r="BJ96" s="13"/>
      <c r="BM96" s="14" t="s">
        <v>5</v>
      </c>
      <c r="BN96" s="108"/>
      <c r="BO96" s="108"/>
      <c r="BP96" s="108"/>
      <c r="BQ96" s="13"/>
      <c r="BS96" s="36"/>
      <c r="BT96" s="42"/>
      <c r="BU96" s="129"/>
      <c r="BV96" s="129"/>
      <c r="BW96" s="129"/>
      <c r="BX96" s="41"/>
      <c r="CA96" s="14" t="s">
        <v>5</v>
      </c>
      <c r="CB96" s="108"/>
      <c r="CC96" s="108"/>
      <c r="CD96" s="108"/>
      <c r="CE96" s="13"/>
      <c r="CH96" s="14" t="s">
        <v>5</v>
      </c>
      <c r="CI96" s="108"/>
      <c r="CJ96" s="108"/>
      <c r="CK96" s="108"/>
      <c r="CL96" s="13"/>
      <c r="CO96" s="14" t="s">
        <v>5</v>
      </c>
      <c r="CP96" s="108"/>
      <c r="CQ96" s="108"/>
      <c r="CR96" s="108"/>
      <c r="CS96" s="13"/>
      <c r="CV96" s="14" t="s">
        <v>5</v>
      </c>
      <c r="CW96" s="108"/>
      <c r="CX96" s="108"/>
      <c r="CY96" s="108"/>
      <c r="CZ96" s="13"/>
      <c r="DB96" s="36"/>
      <c r="DC96" s="42"/>
      <c r="DD96" s="129"/>
      <c r="DE96" s="129"/>
      <c r="DF96" s="129"/>
      <c r="DG96" s="41"/>
      <c r="DJ96" s="14" t="s">
        <v>5</v>
      </c>
      <c r="DK96" s="108"/>
      <c r="DL96" s="108"/>
      <c r="DM96" s="108"/>
      <c r="DN96" s="13"/>
      <c r="DQ96" s="14" t="s">
        <v>5</v>
      </c>
      <c r="DR96" s="108"/>
      <c r="DS96" s="108"/>
      <c r="DT96" s="108"/>
      <c r="DU96" s="13"/>
      <c r="DX96" s="14" t="s">
        <v>5</v>
      </c>
      <c r="DY96" s="108"/>
      <c r="DZ96" s="108"/>
      <c r="EA96" s="108"/>
      <c r="EB96" s="13"/>
      <c r="EE96" s="14" t="s">
        <v>5</v>
      </c>
      <c r="EF96" s="108"/>
      <c r="EG96" s="108"/>
      <c r="EH96" s="108"/>
      <c r="EI96" s="13"/>
    </row>
    <row r="97" spans="2:139" ht="12.75">
      <c r="B97" s="107"/>
      <c r="C97" s="108"/>
      <c r="D97" s="108"/>
      <c r="E97" s="108"/>
      <c r="F97" s="109"/>
      <c r="H97" s="8"/>
      <c r="I97" s="107"/>
      <c r="J97" s="108"/>
      <c r="K97" s="108"/>
      <c r="L97" s="108"/>
      <c r="M97" s="109"/>
      <c r="N97" s="34"/>
      <c r="O97" s="8"/>
      <c r="P97" s="107"/>
      <c r="Q97" s="108"/>
      <c r="R97" s="108"/>
      <c r="S97" s="108"/>
      <c r="T97" s="109"/>
      <c r="W97" s="107"/>
      <c r="X97" s="108"/>
      <c r="Y97" s="108"/>
      <c r="Z97" s="108"/>
      <c r="AA97" s="109"/>
      <c r="AD97" s="107"/>
      <c r="AE97" s="108"/>
      <c r="AF97" s="108"/>
      <c r="AG97" s="108"/>
      <c r="AH97" s="109"/>
      <c r="AK97" s="107"/>
      <c r="AL97" s="108"/>
      <c r="AM97" s="108"/>
      <c r="AN97" s="108"/>
      <c r="AO97" s="109"/>
      <c r="AR97" s="107"/>
      <c r="AS97" s="108"/>
      <c r="AT97" s="108"/>
      <c r="AU97" s="108"/>
      <c r="AV97" s="109"/>
      <c r="AY97" s="107"/>
      <c r="AZ97" s="108"/>
      <c r="BA97" s="108"/>
      <c r="BB97" s="108"/>
      <c r="BC97" s="109"/>
      <c r="BF97" s="107"/>
      <c r="BG97" s="108"/>
      <c r="BH97" s="108"/>
      <c r="BI97" s="108"/>
      <c r="BJ97" s="109"/>
      <c r="BM97" s="107"/>
      <c r="BN97" s="108"/>
      <c r="BO97" s="108"/>
      <c r="BP97" s="108"/>
      <c r="BQ97" s="109"/>
      <c r="BS97" s="36"/>
      <c r="BT97" s="129"/>
      <c r="BU97" s="129"/>
      <c r="BV97" s="129"/>
      <c r="BW97" s="129"/>
      <c r="BX97" s="129"/>
      <c r="CA97" s="107"/>
      <c r="CB97" s="108"/>
      <c r="CC97" s="108"/>
      <c r="CD97" s="108"/>
      <c r="CE97" s="109"/>
      <c r="CH97" s="107"/>
      <c r="CI97" s="108"/>
      <c r="CJ97" s="108"/>
      <c r="CK97" s="108"/>
      <c r="CL97" s="109"/>
      <c r="CO97" s="107"/>
      <c r="CP97" s="108"/>
      <c r="CQ97" s="108"/>
      <c r="CR97" s="108"/>
      <c r="CS97" s="109"/>
      <c r="CV97" s="107"/>
      <c r="CW97" s="108"/>
      <c r="CX97" s="108"/>
      <c r="CY97" s="108"/>
      <c r="CZ97" s="109"/>
      <c r="DB97" s="36"/>
      <c r="DC97" s="129"/>
      <c r="DD97" s="129"/>
      <c r="DE97" s="129"/>
      <c r="DF97" s="129"/>
      <c r="DG97" s="129"/>
      <c r="DJ97" s="107"/>
      <c r="DK97" s="108"/>
      <c r="DL97" s="108"/>
      <c r="DM97" s="108"/>
      <c r="DN97" s="109"/>
      <c r="DQ97" s="107"/>
      <c r="DR97" s="108"/>
      <c r="DS97" s="108"/>
      <c r="DT97" s="108"/>
      <c r="DU97" s="109"/>
      <c r="DX97" s="107"/>
      <c r="DY97" s="108"/>
      <c r="DZ97" s="108"/>
      <c r="EA97" s="108"/>
      <c r="EB97" s="109"/>
      <c r="EE97" s="107"/>
      <c r="EF97" s="108"/>
      <c r="EG97" s="108"/>
      <c r="EH97" s="108"/>
      <c r="EI97" s="109"/>
    </row>
    <row r="98" spans="2:139" ht="14.25" customHeight="1">
      <c r="B98" s="126" t="s">
        <v>6</v>
      </c>
      <c r="C98" s="127"/>
      <c r="D98" s="127"/>
      <c r="E98" s="127"/>
      <c r="F98" s="128"/>
      <c r="H98" s="8"/>
      <c r="I98" s="126" t="s">
        <v>6</v>
      </c>
      <c r="J98" s="127"/>
      <c r="K98" s="127"/>
      <c r="L98" s="127"/>
      <c r="M98" s="128"/>
      <c r="N98" s="34"/>
      <c r="O98" s="8"/>
      <c r="P98" s="126" t="s">
        <v>6</v>
      </c>
      <c r="Q98" s="127"/>
      <c r="R98" s="127"/>
      <c r="S98" s="127"/>
      <c r="T98" s="128"/>
      <c r="W98" s="126" t="s">
        <v>6</v>
      </c>
      <c r="X98" s="127"/>
      <c r="Y98" s="127"/>
      <c r="Z98" s="127"/>
      <c r="AA98" s="128"/>
      <c r="AD98" s="126" t="s">
        <v>6</v>
      </c>
      <c r="AE98" s="127"/>
      <c r="AF98" s="127"/>
      <c r="AG98" s="127"/>
      <c r="AH98" s="128"/>
      <c r="AK98" s="126" t="s">
        <v>6</v>
      </c>
      <c r="AL98" s="127"/>
      <c r="AM98" s="127"/>
      <c r="AN98" s="127"/>
      <c r="AO98" s="128"/>
      <c r="AR98" s="126" t="s">
        <v>6</v>
      </c>
      <c r="AS98" s="127"/>
      <c r="AT98" s="127"/>
      <c r="AU98" s="127"/>
      <c r="AV98" s="128"/>
      <c r="AY98" s="126" t="s">
        <v>6</v>
      </c>
      <c r="AZ98" s="127"/>
      <c r="BA98" s="127"/>
      <c r="BB98" s="127"/>
      <c r="BC98" s="128"/>
      <c r="BF98" s="126" t="s">
        <v>6</v>
      </c>
      <c r="BG98" s="127"/>
      <c r="BH98" s="127"/>
      <c r="BI98" s="127"/>
      <c r="BJ98" s="128"/>
      <c r="BM98" s="126" t="s">
        <v>6</v>
      </c>
      <c r="BN98" s="127"/>
      <c r="BO98" s="127"/>
      <c r="BP98" s="127"/>
      <c r="BQ98" s="128"/>
      <c r="BS98" s="36"/>
      <c r="BT98" s="125"/>
      <c r="BU98" s="125"/>
      <c r="BV98" s="125"/>
      <c r="BW98" s="125"/>
      <c r="BX98" s="125"/>
      <c r="CA98" s="126" t="s">
        <v>6</v>
      </c>
      <c r="CB98" s="127"/>
      <c r="CC98" s="127"/>
      <c r="CD98" s="127"/>
      <c r="CE98" s="128"/>
      <c r="CH98" s="126" t="s">
        <v>6</v>
      </c>
      <c r="CI98" s="127"/>
      <c r="CJ98" s="127"/>
      <c r="CK98" s="127"/>
      <c r="CL98" s="128"/>
      <c r="CO98" s="126" t="s">
        <v>6</v>
      </c>
      <c r="CP98" s="127"/>
      <c r="CQ98" s="127"/>
      <c r="CR98" s="127"/>
      <c r="CS98" s="128"/>
      <c r="CV98" s="126" t="s">
        <v>6</v>
      </c>
      <c r="CW98" s="127"/>
      <c r="CX98" s="127"/>
      <c r="CY98" s="127"/>
      <c r="CZ98" s="128"/>
      <c r="DB98" s="36"/>
      <c r="DC98" s="125"/>
      <c r="DD98" s="125"/>
      <c r="DE98" s="125"/>
      <c r="DF98" s="125"/>
      <c r="DG98" s="125"/>
      <c r="DJ98" s="126" t="s">
        <v>6</v>
      </c>
      <c r="DK98" s="127"/>
      <c r="DL98" s="127"/>
      <c r="DM98" s="127"/>
      <c r="DN98" s="128"/>
      <c r="DQ98" s="126" t="s">
        <v>6</v>
      </c>
      <c r="DR98" s="127"/>
      <c r="DS98" s="127"/>
      <c r="DT98" s="127"/>
      <c r="DU98" s="128"/>
      <c r="DX98" s="126" t="s">
        <v>6</v>
      </c>
      <c r="DY98" s="127"/>
      <c r="DZ98" s="127"/>
      <c r="EA98" s="127"/>
      <c r="EB98" s="128"/>
      <c r="EE98" s="126" t="s">
        <v>6</v>
      </c>
      <c r="EF98" s="127"/>
      <c r="EG98" s="127"/>
      <c r="EH98" s="127"/>
      <c r="EI98" s="128"/>
    </row>
    <row r="99" spans="2:139" ht="30.75" customHeight="1">
      <c r="B99" s="119" t="s">
        <v>7</v>
      </c>
      <c r="C99" s="120"/>
      <c r="D99" s="123" t="s">
        <v>119</v>
      </c>
      <c r="E99" s="124"/>
      <c r="F99" s="117" t="s">
        <v>250</v>
      </c>
      <c r="H99" s="8"/>
      <c r="I99" s="119" t="s">
        <v>7</v>
      </c>
      <c r="J99" s="120"/>
      <c r="K99" s="123" t="s">
        <v>119</v>
      </c>
      <c r="L99" s="124"/>
      <c r="M99" s="117" t="s">
        <v>250</v>
      </c>
      <c r="N99" s="34"/>
      <c r="O99" s="8"/>
      <c r="P99" s="119" t="s">
        <v>7</v>
      </c>
      <c r="Q99" s="120"/>
      <c r="R99" s="123" t="s">
        <v>119</v>
      </c>
      <c r="S99" s="124"/>
      <c r="T99" s="117" t="s">
        <v>250</v>
      </c>
      <c r="W99" s="119" t="s">
        <v>7</v>
      </c>
      <c r="X99" s="120"/>
      <c r="Y99" s="123" t="s">
        <v>119</v>
      </c>
      <c r="Z99" s="124"/>
      <c r="AA99" s="117" t="s">
        <v>250</v>
      </c>
      <c r="AD99" s="119" t="s">
        <v>7</v>
      </c>
      <c r="AE99" s="120"/>
      <c r="AF99" s="123" t="s">
        <v>119</v>
      </c>
      <c r="AG99" s="124"/>
      <c r="AH99" s="117" t="s">
        <v>250</v>
      </c>
      <c r="AK99" s="119" t="s">
        <v>7</v>
      </c>
      <c r="AL99" s="120"/>
      <c r="AM99" s="123" t="s">
        <v>119</v>
      </c>
      <c r="AN99" s="124"/>
      <c r="AO99" s="117" t="s">
        <v>250</v>
      </c>
      <c r="AR99" s="119" t="s">
        <v>7</v>
      </c>
      <c r="AS99" s="120"/>
      <c r="AT99" s="123" t="s">
        <v>119</v>
      </c>
      <c r="AU99" s="124"/>
      <c r="AV99" s="117" t="s">
        <v>250</v>
      </c>
      <c r="AY99" s="119" t="s">
        <v>7</v>
      </c>
      <c r="AZ99" s="120"/>
      <c r="BA99" s="123" t="s">
        <v>119</v>
      </c>
      <c r="BB99" s="124"/>
      <c r="BC99" s="117" t="s">
        <v>250</v>
      </c>
      <c r="BF99" s="119" t="s">
        <v>7</v>
      </c>
      <c r="BG99" s="120"/>
      <c r="BH99" s="123" t="s">
        <v>119</v>
      </c>
      <c r="BI99" s="124"/>
      <c r="BJ99" s="117" t="s">
        <v>250</v>
      </c>
      <c r="BM99" s="119" t="s">
        <v>7</v>
      </c>
      <c r="BN99" s="120"/>
      <c r="BO99" s="123" t="s">
        <v>119</v>
      </c>
      <c r="BP99" s="124"/>
      <c r="BQ99" s="117" t="s">
        <v>250</v>
      </c>
      <c r="BS99" s="36"/>
      <c r="BT99" s="138"/>
      <c r="BU99" s="138"/>
      <c r="BV99" s="137"/>
      <c r="BW99" s="137"/>
      <c r="BX99" s="137"/>
      <c r="CA99" s="119" t="s">
        <v>7</v>
      </c>
      <c r="CB99" s="120"/>
      <c r="CC99" s="123" t="s">
        <v>119</v>
      </c>
      <c r="CD99" s="124"/>
      <c r="CE99" s="117" t="s">
        <v>250</v>
      </c>
      <c r="CH99" s="119" t="s">
        <v>7</v>
      </c>
      <c r="CI99" s="120"/>
      <c r="CJ99" s="123" t="s">
        <v>119</v>
      </c>
      <c r="CK99" s="124"/>
      <c r="CL99" s="117" t="s">
        <v>250</v>
      </c>
      <c r="CO99" s="119" t="s">
        <v>7</v>
      </c>
      <c r="CP99" s="120"/>
      <c r="CQ99" s="123" t="s">
        <v>119</v>
      </c>
      <c r="CR99" s="124"/>
      <c r="CS99" s="117" t="s">
        <v>250</v>
      </c>
      <c r="CV99" s="119" t="s">
        <v>7</v>
      </c>
      <c r="CW99" s="120"/>
      <c r="CX99" s="123" t="s">
        <v>119</v>
      </c>
      <c r="CY99" s="124"/>
      <c r="CZ99" s="117" t="s">
        <v>250</v>
      </c>
      <c r="DB99" s="36"/>
      <c r="DC99" s="138"/>
      <c r="DD99" s="138"/>
      <c r="DE99" s="137"/>
      <c r="DF99" s="137"/>
      <c r="DG99" s="137"/>
      <c r="DJ99" s="119" t="s">
        <v>7</v>
      </c>
      <c r="DK99" s="120"/>
      <c r="DL99" s="123" t="s">
        <v>119</v>
      </c>
      <c r="DM99" s="124"/>
      <c r="DN99" s="117" t="s">
        <v>250</v>
      </c>
      <c r="DQ99" s="119" t="s">
        <v>7</v>
      </c>
      <c r="DR99" s="120"/>
      <c r="DS99" s="123" t="s">
        <v>119</v>
      </c>
      <c r="DT99" s="124"/>
      <c r="DU99" s="117" t="s">
        <v>250</v>
      </c>
      <c r="DX99" s="119" t="s">
        <v>7</v>
      </c>
      <c r="DY99" s="120"/>
      <c r="DZ99" s="123" t="s">
        <v>119</v>
      </c>
      <c r="EA99" s="124"/>
      <c r="EB99" s="117" t="s">
        <v>250</v>
      </c>
      <c r="EE99" s="119" t="s">
        <v>7</v>
      </c>
      <c r="EF99" s="120"/>
      <c r="EG99" s="123" t="s">
        <v>119</v>
      </c>
      <c r="EH99" s="124"/>
      <c r="EI99" s="117" t="s">
        <v>250</v>
      </c>
    </row>
    <row r="100" spans="2:139" ht="15" customHeight="1">
      <c r="B100" s="121"/>
      <c r="C100" s="122"/>
      <c r="D100" s="15" t="s">
        <v>117</v>
      </c>
      <c r="E100" s="22" t="s">
        <v>118</v>
      </c>
      <c r="F100" s="118"/>
      <c r="H100" s="8"/>
      <c r="I100" s="121"/>
      <c r="J100" s="122"/>
      <c r="K100" s="15" t="s">
        <v>117</v>
      </c>
      <c r="L100" s="22" t="s">
        <v>118</v>
      </c>
      <c r="M100" s="118"/>
      <c r="N100" s="34"/>
      <c r="O100" s="8"/>
      <c r="P100" s="121"/>
      <c r="Q100" s="122"/>
      <c r="R100" s="15" t="s">
        <v>117</v>
      </c>
      <c r="S100" s="22" t="s">
        <v>118</v>
      </c>
      <c r="T100" s="118"/>
      <c r="W100" s="121"/>
      <c r="X100" s="122"/>
      <c r="Y100" s="15" t="s">
        <v>117</v>
      </c>
      <c r="Z100" s="22" t="s">
        <v>118</v>
      </c>
      <c r="AA100" s="118"/>
      <c r="AD100" s="121"/>
      <c r="AE100" s="122"/>
      <c r="AF100" s="15" t="s">
        <v>117</v>
      </c>
      <c r="AG100" s="22" t="s">
        <v>118</v>
      </c>
      <c r="AH100" s="118"/>
      <c r="AK100" s="121"/>
      <c r="AL100" s="122"/>
      <c r="AM100" s="15" t="s">
        <v>117</v>
      </c>
      <c r="AN100" s="22" t="s">
        <v>118</v>
      </c>
      <c r="AO100" s="118"/>
      <c r="AR100" s="121"/>
      <c r="AS100" s="122"/>
      <c r="AT100" s="15" t="s">
        <v>117</v>
      </c>
      <c r="AU100" s="22" t="s">
        <v>118</v>
      </c>
      <c r="AV100" s="118"/>
      <c r="AY100" s="121"/>
      <c r="AZ100" s="122"/>
      <c r="BA100" s="15" t="s">
        <v>117</v>
      </c>
      <c r="BB100" s="22" t="s">
        <v>118</v>
      </c>
      <c r="BC100" s="118"/>
      <c r="BF100" s="121"/>
      <c r="BG100" s="122"/>
      <c r="BH100" s="15" t="s">
        <v>117</v>
      </c>
      <c r="BI100" s="22" t="s">
        <v>118</v>
      </c>
      <c r="BJ100" s="118"/>
      <c r="BM100" s="121"/>
      <c r="BN100" s="122"/>
      <c r="BO100" s="15" t="s">
        <v>117</v>
      </c>
      <c r="BP100" s="22" t="s">
        <v>118</v>
      </c>
      <c r="BQ100" s="118"/>
      <c r="BS100" s="36"/>
      <c r="BT100" s="138"/>
      <c r="BU100" s="138"/>
      <c r="BV100" s="45"/>
      <c r="BW100" s="47"/>
      <c r="BX100" s="137"/>
      <c r="CA100" s="121"/>
      <c r="CB100" s="122"/>
      <c r="CC100" s="15" t="s">
        <v>117</v>
      </c>
      <c r="CD100" s="22" t="s">
        <v>118</v>
      </c>
      <c r="CE100" s="118"/>
      <c r="CH100" s="121"/>
      <c r="CI100" s="122"/>
      <c r="CJ100" s="15" t="s">
        <v>117</v>
      </c>
      <c r="CK100" s="22" t="s">
        <v>118</v>
      </c>
      <c r="CL100" s="118"/>
      <c r="CO100" s="121"/>
      <c r="CP100" s="122"/>
      <c r="CQ100" s="15" t="s">
        <v>117</v>
      </c>
      <c r="CR100" s="22" t="s">
        <v>118</v>
      </c>
      <c r="CS100" s="118"/>
      <c r="CV100" s="121"/>
      <c r="CW100" s="122"/>
      <c r="CX100" s="15" t="s">
        <v>117</v>
      </c>
      <c r="CY100" s="22" t="s">
        <v>118</v>
      </c>
      <c r="CZ100" s="118"/>
      <c r="DB100" s="36"/>
      <c r="DC100" s="138"/>
      <c r="DD100" s="138"/>
      <c r="DE100" s="45"/>
      <c r="DF100" s="47"/>
      <c r="DG100" s="137"/>
      <c r="DJ100" s="121"/>
      <c r="DK100" s="122"/>
      <c r="DL100" s="15" t="s">
        <v>117</v>
      </c>
      <c r="DM100" s="22" t="s">
        <v>118</v>
      </c>
      <c r="DN100" s="118"/>
      <c r="DQ100" s="121"/>
      <c r="DR100" s="122"/>
      <c r="DS100" s="15" t="s">
        <v>117</v>
      </c>
      <c r="DT100" s="22" t="s">
        <v>118</v>
      </c>
      <c r="DU100" s="118"/>
      <c r="DX100" s="121"/>
      <c r="DY100" s="122"/>
      <c r="DZ100" s="15" t="s">
        <v>117</v>
      </c>
      <c r="EA100" s="22" t="s">
        <v>118</v>
      </c>
      <c r="EB100" s="118"/>
      <c r="EE100" s="121"/>
      <c r="EF100" s="122"/>
      <c r="EG100" s="15" t="s">
        <v>117</v>
      </c>
      <c r="EH100" s="22" t="s">
        <v>118</v>
      </c>
      <c r="EI100" s="118"/>
    </row>
    <row r="101" spans="2:139" ht="14.25" customHeight="1">
      <c r="B101" s="139" t="s">
        <v>28</v>
      </c>
      <c r="C101" s="140"/>
      <c r="D101" s="23"/>
      <c r="E101" s="21"/>
      <c r="F101" s="24"/>
      <c r="H101" s="8"/>
      <c r="I101" s="139" t="s">
        <v>28</v>
      </c>
      <c r="J101" s="140"/>
      <c r="K101" s="23"/>
      <c r="L101" s="21"/>
      <c r="M101" s="24"/>
      <c r="N101" s="34"/>
      <c r="O101" s="8"/>
      <c r="P101" s="139" t="s">
        <v>28</v>
      </c>
      <c r="Q101" s="140"/>
      <c r="R101" s="23"/>
      <c r="S101" s="21"/>
      <c r="T101" s="24"/>
      <c r="W101" s="139" t="s">
        <v>28</v>
      </c>
      <c r="X101" s="140"/>
      <c r="Y101" s="23"/>
      <c r="Z101" s="21"/>
      <c r="AA101" s="24"/>
      <c r="AD101" s="139" t="s">
        <v>28</v>
      </c>
      <c r="AE101" s="140"/>
      <c r="AF101" s="23"/>
      <c r="AG101" s="21"/>
      <c r="AH101" s="24"/>
      <c r="AK101" s="139" t="s">
        <v>28</v>
      </c>
      <c r="AL101" s="140"/>
      <c r="AM101" s="23"/>
      <c r="AN101" s="21"/>
      <c r="AO101" s="24"/>
      <c r="AR101" s="139" t="s">
        <v>28</v>
      </c>
      <c r="AS101" s="140"/>
      <c r="AT101" s="23"/>
      <c r="AU101" s="21"/>
      <c r="AV101" s="24"/>
      <c r="AY101" s="139" t="s">
        <v>28</v>
      </c>
      <c r="AZ101" s="140"/>
      <c r="BA101" s="23"/>
      <c r="BB101" s="21"/>
      <c r="BC101" s="24"/>
      <c r="BF101" s="139" t="s">
        <v>28</v>
      </c>
      <c r="BG101" s="140"/>
      <c r="BH101" s="23"/>
      <c r="BI101" s="21"/>
      <c r="BJ101" s="24"/>
      <c r="BM101" s="139" t="s">
        <v>28</v>
      </c>
      <c r="BN101" s="140"/>
      <c r="BO101" s="23"/>
      <c r="BP101" s="21"/>
      <c r="BQ101" s="24"/>
      <c r="BS101" s="36"/>
      <c r="BT101" s="151"/>
      <c r="BU101" s="151"/>
      <c r="BV101" s="48"/>
      <c r="BW101" s="49"/>
      <c r="BX101" s="49"/>
      <c r="CA101" s="139" t="s">
        <v>28</v>
      </c>
      <c r="CB101" s="140"/>
      <c r="CC101" s="23"/>
      <c r="CD101" s="21"/>
      <c r="CE101" s="24"/>
      <c r="CH101" s="139" t="s">
        <v>28</v>
      </c>
      <c r="CI101" s="140"/>
      <c r="CJ101" s="23"/>
      <c r="CK101" s="21"/>
      <c r="CL101" s="24"/>
      <c r="CO101" s="139" t="s">
        <v>28</v>
      </c>
      <c r="CP101" s="140"/>
      <c r="CQ101" s="23"/>
      <c r="CR101" s="21"/>
      <c r="CS101" s="24"/>
      <c r="CV101" s="139" t="s">
        <v>28</v>
      </c>
      <c r="CW101" s="140"/>
      <c r="CX101" s="23"/>
      <c r="CY101" s="21"/>
      <c r="CZ101" s="24"/>
      <c r="DB101" s="36"/>
      <c r="DC101" s="151"/>
      <c r="DD101" s="151"/>
      <c r="DE101" s="48"/>
      <c r="DF101" s="49"/>
      <c r="DG101" s="49"/>
      <c r="DJ101" s="139" t="s">
        <v>28</v>
      </c>
      <c r="DK101" s="140"/>
      <c r="DL101" s="23"/>
      <c r="DM101" s="21"/>
      <c r="DN101" s="24"/>
      <c r="DQ101" s="139" t="s">
        <v>28</v>
      </c>
      <c r="DR101" s="140"/>
      <c r="DS101" s="23"/>
      <c r="DT101" s="21"/>
      <c r="DU101" s="24"/>
      <c r="DX101" s="139" t="s">
        <v>28</v>
      </c>
      <c r="DY101" s="140"/>
      <c r="DZ101" s="23"/>
      <c r="EA101" s="21"/>
      <c r="EB101" s="24"/>
      <c r="EE101" s="139" t="s">
        <v>28</v>
      </c>
      <c r="EF101" s="140"/>
      <c r="EG101" s="23"/>
      <c r="EH101" s="21"/>
      <c r="EI101" s="24"/>
    </row>
    <row r="102" spans="2:139" ht="14.25" customHeight="1">
      <c r="B102" s="135" t="s">
        <v>29</v>
      </c>
      <c r="C102" s="136"/>
      <c r="D102" s="25"/>
      <c r="E102" s="21"/>
      <c r="F102" s="24"/>
      <c r="H102" s="8"/>
      <c r="I102" s="135" t="s">
        <v>29</v>
      </c>
      <c r="J102" s="136"/>
      <c r="K102" s="25"/>
      <c r="L102" s="21"/>
      <c r="M102" s="24"/>
      <c r="N102" s="34"/>
      <c r="O102" s="8"/>
      <c r="P102" s="135" t="s">
        <v>29</v>
      </c>
      <c r="Q102" s="136"/>
      <c r="R102" s="25"/>
      <c r="S102" s="21"/>
      <c r="T102" s="24"/>
      <c r="W102" s="135" t="s">
        <v>29</v>
      </c>
      <c r="X102" s="136"/>
      <c r="Y102" s="25"/>
      <c r="Z102" s="21"/>
      <c r="AA102" s="24"/>
      <c r="AD102" s="135" t="s">
        <v>29</v>
      </c>
      <c r="AE102" s="136"/>
      <c r="AF102" s="25"/>
      <c r="AG102" s="21"/>
      <c r="AH102" s="24"/>
      <c r="AK102" s="135" t="s">
        <v>29</v>
      </c>
      <c r="AL102" s="136"/>
      <c r="AM102" s="25"/>
      <c r="AN102" s="21"/>
      <c r="AO102" s="24"/>
      <c r="AR102" s="135" t="s">
        <v>29</v>
      </c>
      <c r="AS102" s="136"/>
      <c r="AT102" s="25"/>
      <c r="AU102" s="21"/>
      <c r="AV102" s="24"/>
      <c r="AY102" s="135" t="s">
        <v>29</v>
      </c>
      <c r="AZ102" s="136"/>
      <c r="BA102" s="25"/>
      <c r="BB102" s="21"/>
      <c r="BC102" s="24"/>
      <c r="BF102" s="135" t="s">
        <v>29</v>
      </c>
      <c r="BG102" s="136"/>
      <c r="BH102" s="25"/>
      <c r="BI102" s="21"/>
      <c r="BJ102" s="24"/>
      <c r="BM102" s="135" t="s">
        <v>29</v>
      </c>
      <c r="BN102" s="136"/>
      <c r="BO102" s="25"/>
      <c r="BP102" s="21"/>
      <c r="BQ102" s="24"/>
      <c r="BS102" s="36"/>
      <c r="BT102" s="134"/>
      <c r="BU102" s="134"/>
      <c r="BV102" s="48"/>
      <c r="BW102" s="49"/>
      <c r="BX102" s="49"/>
      <c r="CA102" s="135" t="s">
        <v>29</v>
      </c>
      <c r="CB102" s="136"/>
      <c r="CC102" s="25"/>
      <c r="CD102" s="21"/>
      <c r="CE102" s="24"/>
      <c r="CH102" s="135" t="s">
        <v>29</v>
      </c>
      <c r="CI102" s="136"/>
      <c r="CJ102" s="25"/>
      <c r="CK102" s="21"/>
      <c r="CL102" s="24"/>
      <c r="CO102" s="135" t="s">
        <v>29</v>
      </c>
      <c r="CP102" s="136"/>
      <c r="CQ102" s="25"/>
      <c r="CR102" s="21"/>
      <c r="CS102" s="24"/>
      <c r="CV102" s="135" t="s">
        <v>29</v>
      </c>
      <c r="CW102" s="136"/>
      <c r="CX102" s="25"/>
      <c r="CY102" s="21"/>
      <c r="CZ102" s="24"/>
      <c r="DB102" s="36"/>
      <c r="DC102" s="134"/>
      <c r="DD102" s="134"/>
      <c r="DE102" s="48"/>
      <c r="DF102" s="49"/>
      <c r="DG102" s="49"/>
      <c r="DJ102" s="135" t="s">
        <v>29</v>
      </c>
      <c r="DK102" s="136"/>
      <c r="DL102" s="25"/>
      <c r="DM102" s="21"/>
      <c r="DN102" s="24"/>
      <c r="DQ102" s="135" t="s">
        <v>29</v>
      </c>
      <c r="DR102" s="136"/>
      <c r="DS102" s="25"/>
      <c r="DT102" s="21"/>
      <c r="DU102" s="24"/>
      <c r="DX102" s="135" t="s">
        <v>29</v>
      </c>
      <c r="DY102" s="136"/>
      <c r="DZ102" s="25"/>
      <c r="EA102" s="21"/>
      <c r="EB102" s="24"/>
      <c r="EE102" s="135" t="s">
        <v>29</v>
      </c>
      <c r="EF102" s="136"/>
      <c r="EG102" s="25"/>
      <c r="EH102" s="21"/>
      <c r="EI102" s="24"/>
    </row>
    <row r="103" spans="2:139" ht="14.25" customHeight="1">
      <c r="B103" s="142" t="s">
        <v>22</v>
      </c>
      <c r="C103" s="143"/>
      <c r="D103" s="26"/>
      <c r="E103" s="21"/>
      <c r="F103" s="24">
        <f>D103*E103</f>
        <v>0</v>
      </c>
      <c r="H103" s="8"/>
      <c r="I103" s="142" t="s">
        <v>22</v>
      </c>
      <c r="J103" s="143"/>
      <c r="K103" s="26"/>
      <c r="L103" s="21"/>
      <c r="M103" s="24">
        <f>K103*L103</f>
        <v>0</v>
      </c>
      <c r="N103" s="34"/>
      <c r="O103" s="8"/>
      <c r="P103" s="142" t="s">
        <v>22</v>
      </c>
      <c r="Q103" s="143"/>
      <c r="R103" s="26"/>
      <c r="S103" s="21"/>
      <c r="T103" s="24">
        <f>R103*S103</f>
        <v>0</v>
      </c>
      <c r="W103" s="142" t="s">
        <v>22</v>
      </c>
      <c r="X103" s="143"/>
      <c r="Y103" s="26"/>
      <c r="Z103" s="21"/>
      <c r="AA103" s="24">
        <f>Y103*Z103</f>
        <v>0</v>
      </c>
      <c r="AD103" s="142" t="s">
        <v>22</v>
      </c>
      <c r="AE103" s="143"/>
      <c r="AF103" s="26"/>
      <c r="AG103" s="21"/>
      <c r="AH103" s="24">
        <f>AF103*AG103</f>
        <v>0</v>
      </c>
      <c r="AK103" s="142" t="s">
        <v>22</v>
      </c>
      <c r="AL103" s="143"/>
      <c r="AM103" s="26"/>
      <c r="AN103" s="21"/>
      <c r="AO103" s="24">
        <f>AM103*AN103</f>
        <v>0</v>
      </c>
      <c r="AR103" s="142" t="s">
        <v>22</v>
      </c>
      <c r="AS103" s="143"/>
      <c r="AT103" s="26"/>
      <c r="AU103" s="21"/>
      <c r="AV103" s="24">
        <f>AT103*AU103</f>
        <v>0</v>
      </c>
      <c r="AY103" s="142" t="s">
        <v>22</v>
      </c>
      <c r="AZ103" s="143"/>
      <c r="BA103" s="26"/>
      <c r="BB103" s="21"/>
      <c r="BC103" s="24">
        <f>BA103*BB103</f>
        <v>0</v>
      </c>
      <c r="BF103" s="142" t="s">
        <v>22</v>
      </c>
      <c r="BG103" s="143"/>
      <c r="BH103" s="26"/>
      <c r="BI103" s="21"/>
      <c r="BJ103" s="24">
        <f>BH103*BI103</f>
        <v>0</v>
      </c>
      <c r="BM103" s="142" t="s">
        <v>22</v>
      </c>
      <c r="BN103" s="143"/>
      <c r="BO103" s="26"/>
      <c r="BP103" s="21"/>
      <c r="BQ103" s="24">
        <f>BO103*BP103</f>
        <v>0</v>
      </c>
      <c r="BS103" s="36"/>
      <c r="BT103" s="141"/>
      <c r="BU103" s="141"/>
      <c r="BV103" s="51"/>
      <c r="BW103" s="49"/>
      <c r="BX103" s="49"/>
      <c r="CA103" s="142" t="s">
        <v>22</v>
      </c>
      <c r="CB103" s="143"/>
      <c r="CC103" s="26"/>
      <c r="CD103" s="21"/>
      <c r="CE103" s="24">
        <f>CC103*CD103</f>
        <v>0</v>
      </c>
      <c r="CH103" s="142" t="s">
        <v>22</v>
      </c>
      <c r="CI103" s="143"/>
      <c r="CJ103" s="26"/>
      <c r="CK103" s="21"/>
      <c r="CL103" s="24">
        <f>CJ103*CK103</f>
        <v>0</v>
      </c>
      <c r="CO103" s="142" t="s">
        <v>22</v>
      </c>
      <c r="CP103" s="143"/>
      <c r="CQ103" s="26"/>
      <c r="CR103" s="21"/>
      <c r="CS103" s="24">
        <f>CQ103*CR103</f>
        <v>0</v>
      </c>
      <c r="CV103" s="142" t="s">
        <v>22</v>
      </c>
      <c r="CW103" s="143"/>
      <c r="CX103" s="26"/>
      <c r="CY103" s="21"/>
      <c r="CZ103" s="24">
        <f>CX103*CY103</f>
        <v>0</v>
      </c>
      <c r="DB103" s="36"/>
      <c r="DC103" s="141"/>
      <c r="DD103" s="141"/>
      <c r="DE103" s="51"/>
      <c r="DF103" s="49"/>
      <c r="DG103" s="49"/>
      <c r="DJ103" s="142" t="s">
        <v>22</v>
      </c>
      <c r="DK103" s="143"/>
      <c r="DL103" s="26"/>
      <c r="DM103" s="21"/>
      <c r="DN103" s="24">
        <f>DL103*DM103</f>
        <v>0</v>
      </c>
      <c r="DQ103" s="142" t="s">
        <v>22</v>
      </c>
      <c r="DR103" s="143"/>
      <c r="DS103" s="26"/>
      <c r="DT103" s="21"/>
      <c r="DU103" s="24">
        <f>DS103*DT103</f>
        <v>0</v>
      </c>
      <c r="DX103" s="142" t="s">
        <v>22</v>
      </c>
      <c r="DY103" s="143"/>
      <c r="DZ103" s="26"/>
      <c r="EA103" s="21"/>
      <c r="EB103" s="24">
        <f>DZ103*EA103</f>
        <v>0</v>
      </c>
      <c r="EE103" s="142" t="s">
        <v>22</v>
      </c>
      <c r="EF103" s="143"/>
      <c r="EG103" s="26"/>
      <c r="EH103" s="21"/>
      <c r="EI103" s="24">
        <f>EG103*EH103</f>
        <v>0</v>
      </c>
    </row>
    <row r="104" spans="2:139" ht="14.25" customHeight="1">
      <c r="B104" s="142" t="s">
        <v>23</v>
      </c>
      <c r="C104" s="143"/>
      <c r="D104" s="26"/>
      <c r="E104" s="21"/>
      <c r="F104" s="24">
        <f>D104*E104</f>
        <v>0</v>
      </c>
      <c r="H104" s="8"/>
      <c r="I104" s="142" t="s">
        <v>23</v>
      </c>
      <c r="J104" s="143"/>
      <c r="K104" s="26"/>
      <c r="L104" s="21"/>
      <c r="M104" s="24">
        <f>K104*L104</f>
        <v>0</v>
      </c>
      <c r="N104" s="34"/>
      <c r="O104" s="8"/>
      <c r="P104" s="142" t="s">
        <v>23</v>
      </c>
      <c r="Q104" s="143"/>
      <c r="R104" s="26"/>
      <c r="S104" s="21"/>
      <c r="T104" s="24">
        <f>R104*S104</f>
        <v>0</v>
      </c>
      <c r="W104" s="142" t="s">
        <v>23</v>
      </c>
      <c r="X104" s="143"/>
      <c r="Y104" s="26"/>
      <c r="Z104" s="21"/>
      <c r="AA104" s="24">
        <f>Y104*Z104</f>
        <v>0</v>
      </c>
      <c r="AD104" s="142" t="s">
        <v>23</v>
      </c>
      <c r="AE104" s="143"/>
      <c r="AF104" s="26"/>
      <c r="AG104" s="21"/>
      <c r="AH104" s="24">
        <f>AF104*AG104</f>
        <v>0</v>
      </c>
      <c r="AK104" s="142" t="s">
        <v>23</v>
      </c>
      <c r="AL104" s="143"/>
      <c r="AM104" s="26"/>
      <c r="AN104" s="21"/>
      <c r="AO104" s="24">
        <f>AM104*AN104</f>
        <v>0</v>
      </c>
      <c r="AR104" s="142" t="s">
        <v>23</v>
      </c>
      <c r="AS104" s="143"/>
      <c r="AT104" s="26"/>
      <c r="AU104" s="21"/>
      <c r="AV104" s="24">
        <f>AT104*AU104</f>
        <v>0</v>
      </c>
      <c r="AY104" s="142" t="s">
        <v>23</v>
      </c>
      <c r="AZ104" s="143"/>
      <c r="BA104" s="26"/>
      <c r="BB104" s="21"/>
      <c r="BC104" s="24">
        <f>BA104*BB104</f>
        <v>0</v>
      </c>
      <c r="BF104" s="142" t="s">
        <v>23</v>
      </c>
      <c r="BG104" s="143"/>
      <c r="BH104" s="26"/>
      <c r="BI104" s="21"/>
      <c r="BJ104" s="24">
        <f>BH104*BI104</f>
        <v>0</v>
      </c>
      <c r="BM104" s="142" t="s">
        <v>23</v>
      </c>
      <c r="BN104" s="143"/>
      <c r="BO104" s="26"/>
      <c r="BP104" s="21"/>
      <c r="BQ104" s="24">
        <f>BO104*BP104</f>
        <v>0</v>
      </c>
      <c r="BS104" s="36"/>
      <c r="BT104" s="141"/>
      <c r="BU104" s="141"/>
      <c r="BV104" s="51"/>
      <c r="BW104" s="49"/>
      <c r="BX104" s="49"/>
      <c r="CA104" s="142" t="s">
        <v>23</v>
      </c>
      <c r="CB104" s="143"/>
      <c r="CC104" s="26"/>
      <c r="CD104" s="21"/>
      <c r="CE104" s="24">
        <f>CC104*CD104</f>
        <v>0</v>
      </c>
      <c r="CH104" s="142" t="s">
        <v>23</v>
      </c>
      <c r="CI104" s="143"/>
      <c r="CJ104" s="26"/>
      <c r="CK104" s="21"/>
      <c r="CL104" s="24">
        <f>CJ104*CK104</f>
        <v>0</v>
      </c>
      <c r="CO104" s="142" t="s">
        <v>23</v>
      </c>
      <c r="CP104" s="143"/>
      <c r="CQ104" s="26"/>
      <c r="CR104" s="21"/>
      <c r="CS104" s="24">
        <f>CQ104*CR104</f>
        <v>0</v>
      </c>
      <c r="CV104" s="142" t="s">
        <v>23</v>
      </c>
      <c r="CW104" s="143"/>
      <c r="CX104" s="26"/>
      <c r="CY104" s="21"/>
      <c r="CZ104" s="24">
        <f>CX104*CY104</f>
        <v>0</v>
      </c>
      <c r="DB104" s="36"/>
      <c r="DC104" s="141"/>
      <c r="DD104" s="141"/>
      <c r="DE104" s="51"/>
      <c r="DF104" s="49"/>
      <c r="DG104" s="49"/>
      <c r="DJ104" s="142" t="s">
        <v>23</v>
      </c>
      <c r="DK104" s="143"/>
      <c r="DL104" s="26"/>
      <c r="DM104" s="21"/>
      <c r="DN104" s="24">
        <f>DL104*DM104</f>
        <v>0</v>
      </c>
      <c r="DQ104" s="142" t="s">
        <v>23</v>
      </c>
      <c r="DR104" s="143"/>
      <c r="DS104" s="26"/>
      <c r="DT104" s="21"/>
      <c r="DU104" s="24">
        <f>DS104*DT104</f>
        <v>0</v>
      </c>
      <c r="DX104" s="142" t="s">
        <v>23</v>
      </c>
      <c r="DY104" s="143"/>
      <c r="DZ104" s="26"/>
      <c r="EA104" s="21"/>
      <c r="EB104" s="24">
        <f>DZ104*EA104</f>
        <v>0</v>
      </c>
      <c r="EE104" s="142" t="s">
        <v>23</v>
      </c>
      <c r="EF104" s="143"/>
      <c r="EG104" s="26"/>
      <c r="EH104" s="21"/>
      <c r="EI104" s="24">
        <f>EG104*EH104</f>
        <v>0</v>
      </c>
    </row>
    <row r="105" spans="2:139" ht="14.25" customHeight="1">
      <c r="B105" s="142" t="s">
        <v>9</v>
      </c>
      <c r="C105" s="143"/>
      <c r="D105" s="26"/>
      <c r="E105" s="21"/>
      <c r="F105" s="24">
        <f>D105*E105</f>
        <v>0</v>
      </c>
      <c r="H105" s="8"/>
      <c r="I105" s="142" t="s">
        <v>9</v>
      </c>
      <c r="J105" s="143"/>
      <c r="K105" s="26"/>
      <c r="L105" s="21"/>
      <c r="M105" s="24">
        <f>K105*L105</f>
        <v>0</v>
      </c>
      <c r="N105" s="34"/>
      <c r="O105" s="8"/>
      <c r="P105" s="142" t="s">
        <v>9</v>
      </c>
      <c r="Q105" s="143"/>
      <c r="R105" s="26"/>
      <c r="S105" s="21"/>
      <c r="T105" s="24">
        <f>R105*S105</f>
        <v>0</v>
      </c>
      <c r="W105" s="142" t="s">
        <v>9</v>
      </c>
      <c r="X105" s="143"/>
      <c r="Y105" s="26"/>
      <c r="Z105" s="21"/>
      <c r="AA105" s="24">
        <f>Y105*Z105</f>
        <v>0</v>
      </c>
      <c r="AD105" s="142" t="s">
        <v>9</v>
      </c>
      <c r="AE105" s="143"/>
      <c r="AF105" s="26"/>
      <c r="AG105" s="21"/>
      <c r="AH105" s="24">
        <f>AF105*AG105</f>
        <v>0</v>
      </c>
      <c r="AK105" s="142" t="s">
        <v>9</v>
      </c>
      <c r="AL105" s="143"/>
      <c r="AM105" s="26"/>
      <c r="AN105" s="21"/>
      <c r="AO105" s="24">
        <f>AM105*AN105</f>
        <v>0</v>
      </c>
      <c r="AR105" s="142" t="s">
        <v>9</v>
      </c>
      <c r="AS105" s="143"/>
      <c r="AT105" s="26"/>
      <c r="AU105" s="21"/>
      <c r="AV105" s="24">
        <f>AT105*AU105</f>
        <v>0</v>
      </c>
      <c r="AY105" s="142" t="s">
        <v>9</v>
      </c>
      <c r="AZ105" s="143"/>
      <c r="BA105" s="26"/>
      <c r="BB105" s="21"/>
      <c r="BC105" s="24">
        <f>BA105*BB105</f>
        <v>0</v>
      </c>
      <c r="BF105" s="142" t="s">
        <v>9</v>
      </c>
      <c r="BG105" s="143"/>
      <c r="BH105" s="26"/>
      <c r="BI105" s="21"/>
      <c r="BJ105" s="24">
        <f>BH105*BI105</f>
        <v>0</v>
      </c>
      <c r="BM105" s="142" t="s">
        <v>9</v>
      </c>
      <c r="BN105" s="143"/>
      <c r="BO105" s="26"/>
      <c r="BP105" s="21"/>
      <c r="BQ105" s="24">
        <f>BO105*BP105</f>
        <v>0</v>
      </c>
      <c r="BS105" s="36"/>
      <c r="BT105" s="141"/>
      <c r="BU105" s="141"/>
      <c r="BV105" s="51"/>
      <c r="BW105" s="49"/>
      <c r="BX105" s="49"/>
      <c r="CA105" s="142" t="s">
        <v>9</v>
      </c>
      <c r="CB105" s="143"/>
      <c r="CC105" s="26"/>
      <c r="CD105" s="21"/>
      <c r="CE105" s="24">
        <f>CC105*CD105</f>
        <v>0</v>
      </c>
      <c r="CH105" s="142" t="s">
        <v>9</v>
      </c>
      <c r="CI105" s="143"/>
      <c r="CJ105" s="26"/>
      <c r="CK105" s="21"/>
      <c r="CL105" s="24">
        <f>CJ105*CK105</f>
        <v>0</v>
      </c>
      <c r="CO105" s="142" t="s">
        <v>9</v>
      </c>
      <c r="CP105" s="143"/>
      <c r="CQ105" s="26"/>
      <c r="CR105" s="21"/>
      <c r="CS105" s="24">
        <f>CQ105*CR105</f>
        <v>0</v>
      </c>
      <c r="CV105" s="142" t="s">
        <v>9</v>
      </c>
      <c r="CW105" s="143"/>
      <c r="CX105" s="26"/>
      <c r="CY105" s="21"/>
      <c r="CZ105" s="24">
        <f>CX105*CY105</f>
        <v>0</v>
      </c>
      <c r="DB105" s="36"/>
      <c r="DC105" s="141"/>
      <c r="DD105" s="141"/>
      <c r="DE105" s="51"/>
      <c r="DF105" s="49"/>
      <c r="DG105" s="49"/>
      <c r="DJ105" s="142" t="s">
        <v>9</v>
      </c>
      <c r="DK105" s="143"/>
      <c r="DL105" s="26"/>
      <c r="DM105" s="21"/>
      <c r="DN105" s="24">
        <f>DL105*DM105</f>
        <v>0</v>
      </c>
      <c r="DQ105" s="142" t="s">
        <v>9</v>
      </c>
      <c r="DR105" s="143"/>
      <c r="DS105" s="26"/>
      <c r="DT105" s="21"/>
      <c r="DU105" s="24">
        <f>DS105*DT105</f>
        <v>0</v>
      </c>
      <c r="DX105" s="142" t="s">
        <v>9</v>
      </c>
      <c r="DY105" s="143"/>
      <c r="DZ105" s="26"/>
      <c r="EA105" s="21"/>
      <c r="EB105" s="24">
        <f>DZ105*EA105</f>
        <v>0</v>
      </c>
      <c r="EE105" s="142" t="s">
        <v>9</v>
      </c>
      <c r="EF105" s="143"/>
      <c r="EG105" s="26"/>
      <c r="EH105" s="21"/>
      <c r="EI105" s="24">
        <f>EG105*EH105</f>
        <v>0</v>
      </c>
    </row>
    <row r="106" spans="2:139" ht="14.25" customHeight="1">
      <c r="B106" s="132" t="s">
        <v>27</v>
      </c>
      <c r="C106" s="133"/>
      <c r="D106" s="27"/>
      <c r="E106" s="21"/>
      <c r="F106" s="24">
        <f>SUM(F103:F105)</f>
        <v>0</v>
      </c>
      <c r="H106" s="8"/>
      <c r="I106" s="132" t="s">
        <v>27</v>
      </c>
      <c r="J106" s="133"/>
      <c r="K106" s="27"/>
      <c r="L106" s="21"/>
      <c r="M106" s="24">
        <f>SUM(M103:M105)</f>
        <v>0</v>
      </c>
      <c r="N106" s="34"/>
      <c r="O106" s="8"/>
      <c r="P106" s="132" t="s">
        <v>27</v>
      </c>
      <c r="Q106" s="133"/>
      <c r="R106" s="27"/>
      <c r="S106" s="21"/>
      <c r="T106" s="24">
        <f>SUM(T103:T105)</f>
        <v>0</v>
      </c>
      <c r="W106" s="132" t="s">
        <v>27</v>
      </c>
      <c r="X106" s="133"/>
      <c r="Y106" s="27"/>
      <c r="Z106" s="21"/>
      <c r="AA106" s="24">
        <f>SUM(AA103:AA105)</f>
        <v>0</v>
      </c>
      <c r="AD106" s="132" t="s">
        <v>27</v>
      </c>
      <c r="AE106" s="133"/>
      <c r="AF106" s="27"/>
      <c r="AG106" s="21"/>
      <c r="AH106" s="24">
        <f>SUM(AH103:AH105)</f>
        <v>0</v>
      </c>
      <c r="AK106" s="132" t="s">
        <v>27</v>
      </c>
      <c r="AL106" s="133"/>
      <c r="AM106" s="27"/>
      <c r="AN106" s="21"/>
      <c r="AO106" s="24">
        <f>SUM(AO103:AO105)</f>
        <v>0</v>
      </c>
      <c r="AR106" s="132" t="s">
        <v>27</v>
      </c>
      <c r="AS106" s="133"/>
      <c r="AT106" s="27"/>
      <c r="AU106" s="21"/>
      <c r="AV106" s="24">
        <f>SUM(AV103:AV105)</f>
        <v>0</v>
      </c>
      <c r="AY106" s="132" t="s">
        <v>27</v>
      </c>
      <c r="AZ106" s="133"/>
      <c r="BA106" s="27"/>
      <c r="BB106" s="21"/>
      <c r="BC106" s="24">
        <f>SUM(BC103:BC105)</f>
        <v>0</v>
      </c>
      <c r="BF106" s="132" t="s">
        <v>27</v>
      </c>
      <c r="BG106" s="133"/>
      <c r="BH106" s="27"/>
      <c r="BI106" s="21"/>
      <c r="BJ106" s="24">
        <f>SUM(BJ103:BJ105)</f>
        <v>0</v>
      </c>
      <c r="BM106" s="132" t="s">
        <v>27</v>
      </c>
      <c r="BN106" s="133"/>
      <c r="BO106" s="27"/>
      <c r="BP106" s="21"/>
      <c r="BQ106" s="24">
        <f>SUM(BQ103:BQ105)</f>
        <v>0</v>
      </c>
      <c r="BS106" s="36"/>
      <c r="BT106" s="131"/>
      <c r="BU106" s="131"/>
      <c r="BV106" s="43"/>
      <c r="BW106" s="49"/>
      <c r="BX106" s="49"/>
      <c r="CA106" s="132" t="s">
        <v>27</v>
      </c>
      <c r="CB106" s="133"/>
      <c r="CC106" s="27"/>
      <c r="CD106" s="21"/>
      <c r="CE106" s="24">
        <f>SUM(CE103:CE105)</f>
        <v>0</v>
      </c>
      <c r="CH106" s="132" t="s">
        <v>27</v>
      </c>
      <c r="CI106" s="133"/>
      <c r="CJ106" s="27"/>
      <c r="CK106" s="21"/>
      <c r="CL106" s="24">
        <f>SUM(CL103:CL105)</f>
        <v>0</v>
      </c>
      <c r="CO106" s="132" t="s">
        <v>27</v>
      </c>
      <c r="CP106" s="133"/>
      <c r="CQ106" s="27"/>
      <c r="CR106" s="21"/>
      <c r="CS106" s="24">
        <f>SUM(CS103:CS105)</f>
        <v>0</v>
      </c>
      <c r="CV106" s="132" t="s">
        <v>27</v>
      </c>
      <c r="CW106" s="133"/>
      <c r="CX106" s="27"/>
      <c r="CY106" s="21"/>
      <c r="CZ106" s="24">
        <f>SUM(CZ103:CZ105)</f>
        <v>0</v>
      </c>
      <c r="DB106" s="36"/>
      <c r="DC106" s="131"/>
      <c r="DD106" s="131"/>
      <c r="DE106" s="43"/>
      <c r="DF106" s="49"/>
      <c r="DG106" s="49"/>
      <c r="DJ106" s="132" t="s">
        <v>27</v>
      </c>
      <c r="DK106" s="133"/>
      <c r="DL106" s="27"/>
      <c r="DM106" s="21"/>
      <c r="DN106" s="24">
        <f>SUM(DN103:DN105)</f>
        <v>0</v>
      </c>
      <c r="DQ106" s="132" t="s">
        <v>27</v>
      </c>
      <c r="DR106" s="133"/>
      <c r="DS106" s="27"/>
      <c r="DT106" s="21"/>
      <c r="DU106" s="24">
        <f>SUM(DU103:DU105)</f>
        <v>0</v>
      </c>
      <c r="DX106" s="132" t="s">
        <v>27</v>
      </c>
      <c r="DY106" s="133"/>
      <c r="DZ106" s="27"/>
      <c r="EA106" s="21"/>
      <c r="EB106" s="24">
        <f>SUM(EB103:EB105)</f>
        <v>0</v>
      </c>
      <c r="EE106" s="132" t="s">
        <v>27</v>
      </c>
      <c r="EF106" s="133"/>
      <c r="EG106" s="27"/>
      <c r="EH106" s="21"/>
      <c r="EI106" s="24">
        <f>SUM(EI103:EI105)</f>
        <v>0</v>
      </c>
    </row>
    <row r="107" spans="2:139" ht="14.25" customHeight="1">
      <c r="B107" s="144" t="s">
        <v>24</v>
      </c>
      <c r="C107" s="130"/>
      <c r="D107" s="25"/>
      <c r="E107" s="21"/>
      <c r="F107" s="24"/>
      <c r="H107" s="8"/>
      <c r="I107" s="144" t="s">
        <v>24</v>
      </c>
      <c r="J107" s="130"/>
      <c r="K107" s="25"/>
      <c r="L107" s="21"/>
      <c r="M107" s="24"/>
      <c r="N107" s="34"/>
      <c r="O107" s="8"/>
      <c r="P107" s="144" t="s">
        <v>24</v>
      </c>
      <c r="Q107" s="130"/>
      <c r="R107" s="25"/>
      <c r="S107" s="21"/>
      <c r="T107" s="24"/>
      <c r="W107" s="144" t="s">
        <v>24</v>
      </c>
      <c r="X107" s="130"/>
      <c r="Y107" s="25"/>
      <c r="Z107" s="21"/>
      <c r="AA107" s="24"/>
      <c r="AD107" s="144" t="s">
        <v>24</v>
      </c>
      <c r="AE107" s="130"/>
      <c r="AF107" s="25"/>
      <c r="AG107" s="21"/>
      <c r="AH107" s="24"/>
      <c r="AK107" s="144" t="s">
        <v>24</v>
      </c>
      <c r="AL107" s="130"/>
      <c r="AM107" s="25"/>
      <c r="AN107" s="21"/>
      <c r="AO107" s="24"/>
      <c r="AR107" s="144" t="s">
        <v>24</v>
      </c>
      <c r="AS107" s="130"/>
      <c r="AT107" s="25"/>
      <c r="AU107" s="21"/>
      <c r="AV107" s="24"/>
      <c r="AY107" s="144" t="s">
        <v>24</v>
      </c>
      <c r="AZ107" s="130"/>
      <c r="BA107" s="25"/>
      <c r="BB107" s="21"/>
      <c r="BC107" s="24"/>
      <c r="BF107" s="144" t="s">
        <v>24</v>
      </c>
      <c r="BG107" s="130"/>
      <c r="BH107" s="25"/>
      <c r="BI107" s="21"/>
      <c r="BJ107" s="24"/>
      <c r="BM107" s="144" t="s">
        <v>24</v>
      </c>
      <c r="BN107" s="130"/>
      <c r="BO107" s="25"/>
      <c r="BP107" s="21"/>
      <c r="BQ107" s="24"/>
      <c r="BS107" s="36"/>
      <c r="BT107" s="151"/>
      <c r="BU107" s="151"/>
      <c r="BV107" s="48"/>
      <c r="BW107" s="49"/>
      <c r="BX107" s="49"/>
      <c r="CA107" s="144" t="s">
        <v>24</v>
      </c>
      <c r="CB107" s="130"/>
      <c r="CC107" s="25"/>
      <c r="CD107" s="21"/>
      <c r="CE107" s="24"/>
      <c r="CH107" s="144" t="s">
        <v>24</v>
      </c>
      <c r="CI107" s="130"/>
      <c r="CJ107" s="25"/>
      <c r="CK107" s="21"/>
      <c r="CL107" s="24"/>
      <c r="CO107" s="144" t="s">
        <v>24</v>
      </c>
      <c r="CP107" s="130"/>
      <c r="CQ107" s="25"/>
      <c r="CR107" s="21"/>
      <c r="CS107" s="24"/>
      <c r="CV107" s="144" t="s">
        <v>24</v>
      </c>
      <c r="CW107" s="130"/>
      <c r="CX107" s="25"/>
      <c r="CY107" s="21"/>
      <c r="CZ107" s="24"/>
      <c r="DB107" s="36"/>
      <c r="DC107" s="151"/>
      <c r="DD107" s="151"/>
      <c r="DE107" s="48"/>
      <c r="DF107" s="49"/>
      <c r="DG107" s="49"/>
      <c r="DJ107" s="144" t="s">
        <v>24</v>
      </c>
      <c r="DK107" s="130"/>
      <c r="DL107" s="25"/>
      <c r="DM107" s="21"/>
      <c r="DN107" s="24"/>
      <c r="DQ107" s="144" t="s">
        <v>24</v>
      </c>
      <c r="DR107" s="130"/>
      <c r="DS107" s="25"/>
      <c r="DT107" s="21"/>
      <c r="DU107" s="24"/>
      <c r="DX107" s="144" t="s">
        <v>24</v>
      </c>
      <c r="DY107" s="130"/>
      <c r="DZ107" s="25"/>
      <c r="EA107" s="21"/>
      <c r="EB107" s="24"/>
      <c r="EE107" s="144" t="s">
        <v>24</v>
      </c>
      <c r="EF107" s="130"/>
      <c r="EG107" s="25"/>
      <c r="EH107" s="21"/>
      <c r="EI107" s="24"/>
    </row>
    <row r="108" spans="2:139" ht="14.25" customHeight="1">
      <c r="B108" s="142" t="s">
        <v>25</v>
      </c>
      <c r="C108" s="143"/>
      <c r="D108" s="26"/>
      <c r="E108" s="21"/>
      <c r="F108" s="24">
        <f>D108*E108</f>
        <v>0</v>
      </c>
      <c r="H108" s="8"/>
      <c r="I108" s="142" t="s">
        <v>25</v>
      </c>
      <c r="J108" s="143"/>
      <c r="K108" s="26"/>
      <c r="L108" s="21"/>
      <c r="M108" s="24">
        <f>K108*L108</f>
        <v>0</v>
      </c>
      <c r="N108" s="34"/>
      <c r="O108" s="8"/>
      <c r="P108" s="142" t="s">
        <v>25</v>
      </c>
      <c r="Q108" s="143"/>
      <c r="R108" s="26"/>
      <c r="S108" s="21"/>
      <c r="T108" s="24">
        <f>R108*S108</f>
        <v>0</v>
      </c>
      <c r="W108" s="142" t="s">
        <v>25</v>
      </c>
      <c r="X108" s="143"/>
      <c r="Y108" s="26"/>
      <c r="Z108" s="21"/>
      <c r="AA108" s="24">
        <f>Y108*Z108</f>
        <v>0</v>
      </c>
      <c r="AD108" s="142" t="s">
        <v>25</v>
      </c>
      <c r="AE108" s="143"/>
      <c r="AF108" s="26"/>
      <c r="AG108" s="21"/>
      <c r="AH108" s="24">
        <f>AF108*AG108</f>
        <v>0</v>
      </c>
      <c r="AK108" s="142" t="s">
        <v>25</v>
      </c>
      <c r="AL108" s="143"/>
      <c r="AM108" s="26"/>
      <c r="AN108" s="21"/>
      <c r="AO108" s="24">
        <f>AM108*AN108</f>
        <v>0</v>
      </c>
      <c r="AR108" s="142" t="s">
        <v>25</v>
      </c>
      <c r="AS108" s="143"/>
      <c r="AT108" s="26"/>
      <c r="AU108" s="21"/>
      <c r="AV108" s="24">
        <f>AT108*AU108</f>
        <v>0</v>
      </c>
      <c r="AY108" s="142" t="s">
        <v>25</v>
      </c>
      <c r="AZ108" s="143"/>
      <c r="BA108" s="26"/>
      <c r="BB108" s="21"/>
      <c r="BC108" s="24">
        <f>BA108*BB108</f>
        <v>0</v>
      </c>
      <c r="BF108" s="142" t="s">
        <v>25</v>
      </c>
      <c r="BG108" s="143"/>
      <c r="BH108" s="26"/>
      <c r="BI108" s="21"/>
      <c r="BJ108" s="24">
        <f>BH108*BI108</f>
        <v>0</v>
      </c>
      <c r="BM108" s="142" t="s">
        <v>25</v>
      </c>
      <c r="BN108" s="143"/>
      <c r="BO108" s="26"/>
      <c r="BP108" s="21"/>
      <c r="BQ108" s="24">
        <f>BO108*BP108</f>
        <v>0</v>
      </c>
      <c r="BS108" s="36"/>
      <c r="BT108" s="141"/>
      <c r="BU108" s="141"/>
      <c r="BV108" s="51"/>
      <c r="BW108" s="49"/>
      <c r="BX108" s="49"/>
      <c r="CA108" s="142" t="s">
        <v>25</v>
      </c>
      <c r="CB108" s="143"/>
      <c r="CC108" s="26"/>
      <c r="CD108" s="21"/>
      <c r="CE108" s="24">
        <f>CC108*CD108</f>
        <v>0</v>
      </c>
      <c r="CH108" s="142" t="s">
        <v>25</v>
      </c>
      <c r="CI108" s="143"/>
      <c r="CJ108" s="26"/>
      <c r="CK108" s="21"/>
      <c r="CL108" s="24">
        <f>CJ108*CK108</f>
        <v>0</v>
      </c>
      <c r="CO108" s="142" t="s">
        <v>25</v>
      </c>
      <c r="CP108" s="143"/>
      <c r="CQ108" s="26"/>
      <c r="CR108" s="21"/>
      <c r="CS108" s="24">
        <f>CQ108*CR108</f>
        <v>0</v>
      </c>
      <c r="CV108" s="142" t="s">
        <v>25</v>
      </c>
      <c r="CW108" s="143"/>
      <c r="CX108" s="26"/>
      <c r="CY108" s="21"/>
      <c r="CZ108" s="24">
        <f>CX108*CY108</f>
        <v>0</v>
      </c>
      <c r="DB108" s="36"/>
      <c r="DC108" s="141"/>
      <c r="DD108" s="141"/>
      <c r="DE108" s="51"/>
      <c r="DF108" s="49"/>
      <c r="DG108" s="49"/>
      <c r="DJ108" s="142" t="s">
        <v>25</v>
      </c>
      <c r="DK108" s="143"/>
      <c r="DL108" s="26"/>
      <c r="DM108" s="21"/>
      <c r="DN108" s="24">
        <f>DL108*DM108</f>
        <v>0</v>
      </c>
      <c r="DQ108" s="142" t="s">
        <v>25</v>
      </c>
      <c r="DR108" s="143"/>
      <c r="DS108" s="26"/>
      <c r="DT108" s="21"/>
      <c r="DU108" s="24">
        <f>DS108*DT108</f>
        <v>0</v>
      </c>
      <c r="DX108" s="142" t="s">
        <v>25</v>
      </c>
      <c r="DY108" s="143"/>
      <c r="DZ108" s="26"/>
      <c r="EA108" s="21"/>
      <c r="EB108" s="24">
        <f>DZ108*EA108</f>
        <v>0</v>
      </c>
      <c r="EE108" s="142" t="s">
        <v>25</v>
      </c>
      <c r="EF108" s="143"/>
      <c r="EG108" s="26"/>
      <c r="EH108" s="21"/>
      <c r="EI108" s="24">
        <f>EG108*EH108</f>
        <v>0</v>
      </c>
    </row>
    <row r="109" spans="2:139" ht="14.25" customHeight="1">
      <c r="B109" s="142" t="s">
        <v>26</v>
      </c>
      <c r="C109" s="143"/>
      <c r="D109" s="26"/>
      <c r="E109" s="21"/>
      <c r="F109" s="24">
        <f>D109*E109</f>
        <v>0</v>
      </c>
      <c r="H109" s="8"/>
      <c r="I109" s="142" t="s">
        <v>26</v>
      </c>
      <c r="J109" s="143"/>
      <c r="K109" s="26"/>
      <c r="L109" s="21"/>
      <c r="M109" s="24">
        <f>K109*L109</f>
        <v>0</v>
      </c>
      <c r="N109" s="34"/>
      <c r="O109" s="8"/>
      <c r="P109" s="142" t="s">
        <v>26</v>
      </c>
      <c r="Q109" s="143"/>
      <c r="R109" s="26"/>
      <c r="S109" s="21"/>
      <c r="T109" s="24">
        <f>R109*S109</f>
        <v>0</v>
      </c>
      <c r="W109" s="142" t="s">
        <v>26</v>
      </c>
      <c r="X109" s="143"/>
      <c r="Y109" s="26"/>
      <c r="Z109" s="21"/>
      <c r="AA109" s="24">
        <f>Y109*Z109</f>
        <v>0</v>
      </c>
      <c r="AD109" s="142" t="s">
        <v>26</v>
      </c>
      <c r="AE109" s="143"/>
      <c r="AF109" s="26"/>
      <c r="AG109" s="21"/>
      <c r="AH109" s="24">
        <f>AF109*AG109</f>
        <v>0</v>
      </c>
      <c r="AK109" s="142" t="s">
        <v>26</v>
      </c>
      <c r="AL109" s="143"/>
      <c r="AM109" s="26"/>
      <c r="AN109" s="21"/>
      <c r="AO109" s="24">
        <f>AM109*AN109</f>
        <v>0</v>
      </c>
      <c r="AR109" s="142" t="s">
        <v>26</v>
      </c>
      <c r="AS109" s="143"/>
      <c r="AT109" s="26"/>
      <c r="AU109" s="21"/>
      <c r="AV109" s="24">
        <f>AT109*AU109</f>
        <v>0</v>
      </c>
      <c r="AY109" s="142" t="s">
        <v>26</v>
      </c>
      <c r="AZ109" s="143"/>
      <c r="BA109" s="26"/>
      <c r="BB109" s="21"/>
      <c r="BC109" s="24">
        <f>BA109*BB109</f>
        <v>0</v>
      </c>
      <c r="BF109" s="142" t="s">
        <v>26</v>
      </c>
      <c r="BG109" s="143"/>
      <c r="BH109" s="26"/>
      <c r="BI109" s="21"/>
      <c r="BJ109" s="24">
        <f>BH109*BI109</f>
        <v>0</v>
      </c>
      <c r="BM109" s="142" t="s">
        <v>26</v>
      </c>
      <c r="BN109" s="143"/>
      <c r="BO109" s="26"/>
      <c r="BP109" s="21"/>
      <c r="BQ109" s="24">
        <f>BO109*BP109</f>
        <v>0</v>
      </c>
      <c r="BS109" s="36"/>
      <c r="BT109" s="141"/>
      <c r="BU109" s="141"/>
      <c r="BV109" s="51"/>
      <c r="BW109" s="49"/>
      <c r="BX109" s="49"/>
      <c r="CA109" s="142" t="s">
        <v>26</v>
      </c>
      <c r="CB109" s="143"/>
      <c r="CC109" s="26"/>
      <c r="CD109" s="21"/>
      <c r="CE109" s="24">
        <f>CC109*CD109</f>
        <v>0</v>
      </c>
      <c r="CH109" s="142" t="s">
        <v>26</v>
      </c>
      <c r="CI109" s="143"/>
      <c r="CJ109" s="26"/>
      <c r="CK109" s="21"/>
      <c r="CL109" s="24">
        <f>CJ109*CK109</f>
        <v>0</v>
      </c>
      <c r="CO109" s="142" t="s">
        <v>26</v>
      </c>
      <c r="CP109" s="143"/>
      <c r="CQ109" s="26"/>
      <c r="CR109" s="21"/>
      <c r="CS109" s="24">
        <f>CQ109*CR109</f>
        <v>0</v>
      </c>
      <c r="CV109" s="142" t="s">
        <v>26</v>
      </c>
      <c r="CW109" s="143"/>
      <c r="CX109" s="26"/>
      <c r="CY109" s="21"/>
      <c r="CZ109" s="24">
        <f>CX109*CY109</f>
        <v>0</v>
      </c>
      <c r="DB109" s="36"/>
      <c r="DC109" s="141"/>
      <c r="DD109" s="141"/>
      <c r="DE109" s="51"/>
      <c r="DF109" s="49"/>
      <c r="DG109" s="49"/>
      <c r="DJ109" s="142" t="s">
        <v>26</v>
      </c>
      <c r="DK109" s="143"/>
      <c r="DL109" s="26"/>
      <c r="DM109" s="21"/>
      <c r="DN109" s="24">
        <f>DL109*DM109</f>
        <v>0</v>
      </c>
      <c r="DQ109" s="142" t="s">
        <v>26</v>
      </c>
      <c r="DR109" s="143"/>
      <c r="DS109" s="26"/>
      <c r="DT109" s="21"/>
      <c r="DU109" s="24">
        <f>DS109*DT109</f>
        <v>0</v>
      </c>
      <c r="DX109" s="142" t="s">
        <v>26</v>
      </c>
      <c r="DY109" s="143"/>
      <c r="DZ109" s="26"/>
      <c r="EA109" s="21"/>
      <c r="EB109" s="24">
        <f>DZ109*EA109</f>
        <v>0</v>
      </c>
      <c r="EE109" s="142" t="s">
        <v>26</v>
      </c>
      <c r="EF109" s="143"/>
      <c r="EG109" s="26"/>
      <c r="EH109" s="21"/>
      <c r="EI109" s="24">
        <f>EG109*EH109</f>
        <v>0</v>
      </c>
    </row>
    <row r="110" spans="2:139" ht="14.25" customHeight="1">
      <c r="B110" s="142" t="s">
        <v>9</v>
      </c>
      <c r="C110" s="143"/>
      <c r="D110" s="26"/>
      <c r="E110" s="21"/>
      <c r="F110" s="24">
        <f>D110*E110</f>
        <v>0</v>
      </c>
      <c r="H110" s="8"/>
      <c r="I110" s="142" t="s">
        <v>9</v>
      </c>
      <c r="J110" s="143"/>
      <c r="K110" s="26"/>
      <c r="L110" s="21"/>
      <c r="M110" s="24">
        <f>K110*L110</f>
        <v>0</v>
      </c>
      <c r="N110" s="34"/>
      <c r="O110" s="8"/>
      <c r="P110" s="142" t="s">
        <v>9</v>
      </c>
      <c r="Q110" s="143"/>
      <c r="R110" s="26"/>
      <c r="S110" s="21"/>
      <c r="T110" s="24">
        <f>R110*S110</f>
        <v>0</v>
      </c>
      <c r="W110" s="142" t="s">
        <v>9</v>
      </c>
      <c r="X110" s="143"/>
      <c r="Y110" s="26"/>
      <c r="Z110" s="21"/>
      <c r="AA110" s="24">
        <f>Y110*Z110</f>
        <v>0</v>
      </c>
      <c r="AD110" s="142" t="s">
        <v>9</v>
      </c>
      <c r="AE110" s="143"/>
      <c r="AF110" s="26"/>
      <c r="AG110" s="21"/>
      <c r="AH110" s="24">
        <f>AF110*AG110</f>
        <v>0</v>
      </c>
      <c r="AK110" s="142" t="s">
        <v>9</v>
      </c>
      <c r="AL110" s="143"/>
      <c r="AM110" s="26"/>
      <c r="AN110" s="21"/>
      <c r="AO110" s="24">
        <f>AM110*AN110</f>
        <v>0</v>
      </c>
      <c r="AR110" s="142" t="s">
        <v>9</v>
      </c>
      <c r="AS110" s="143"/>
      <c r="AT110" s="26"/>
      <c r="AU110" s="21"/>
      <c r="AV110" s="24">
        <f>AT110*AU110</f>
        <v>0</v>
      </c>
      <c r="AY110" s="142" t="s">
        <v>9</v>
      </c>
      <c r="AZ110" s="143"/>
      <c r="BA110" s="26"/>
      <c r="BB110" s="21"/>
      <c r="BC110" s="24">
        <f>BA110*BB110</f>
        <v>0</v>
      </c>
      <c r="BF110" s="142" t="s">
        <v>9</v>
      </c>
      <c r="BG110" s="143"/>
      <c r="BH110" s="26"/>
      <c r="BI110" s="21"/>
      <c r="BJ110" s="24">
        <f>BH110*BI110</f>
        <v>0</v>
      </c>
      <c r="BM110" s="142" t="s">
        <v>9</v>
      </c>
      <c r="BN110" s="143"/>
      <c r="BO110" s="26"/>
      <c r="BP110" s="21"/>
      <c r="BQ110" s="24">
        <f>BO110*BP110</f>
        <v>0</v>
      </c>
      <c r="BS110" s="36"/>
      <c r="BT110" s="141"/>
      <c r="BU110" s="141"/>
      <c r="BV110" s="51"/>
      <c r="BW110" s="49"/>
      <c r="BX110" s="49"/>
      <c r="CA110" s="142" t="s">
        <v>9</v>
      </c>
      <c r="CB110" s="143"/>
      <c r="CC110" s="26"/>
      <c r="CD110" s="21"/>
      <c r="CE110" s="24">
        <f>CC110*CD110</f>
        <v>0</v>
      </c>
      <c r="CH110" s="142" t="s">
        <v>9</v>
      </c>
      <c r="CI110" s="143"/>
      <c r="CJ110" s="26"/>
      <c r="CK110" s="21"/>
      <c r="CL110" s="24">
        <f>CJ110*CK110</f>
        <v>0</v>
      </c>
      <c r="CO110" s="142" t="s">
        <v>9</v>
      </c>
      <c r="CP110" s="143"/>
      <c r="CQ110" s="26"/>
      <c r="CR110" s="21"/>
      <c r="CS110" s="24">
        <f>CQ110*CR110</f>
        <v>0</v>
      </c>
      <c r="CV110" s="142" t="s">
        <v>9</v>
      </c>
      <c r="CW110" s="143"/>
      <c r="CX110" s="26"/>
      <c r="CY110" s="21"/>
      <c r="CZ110" s="24">
        <f>CX110*CY110</f>
        <v>0</v>
      </c>
      <c r="DB110" s="36"/>
      <c r="DC110" s="141"/>
      <c r="DD110" s="141"/>
      <c r="DE110" s="51"/>
      <c r="DF110" s="49"/>
      <c r="DG110" s="49"/>
      <c r="DJ110" s="142" t="s">
        <v>9</v>
      </c>
      <c r="DK110" s="143"/>
      <c r="DL110" s="26"/>
      <c r="DM110" s="21"/>
      <c r="DN110" s="24">
        <f>DL110*DM110</f>
        <v>0</v>
      </c>
      <c r="DQ110" s="142" t="s">
        <v>9</v>
      </c>
      <c r="DR110" s="143"/>
      <c r="DS110" s="26"/>
      <c r="DT110" s="21"/>
      <c r="DU110" s="24">
        <f>DS110*DT110</f>
        <v>0</v>
      </c>
      <c r="DX110" s="142" t="s">
        <v>9</v>
      </c>
      <c r="DY110" s="143"/>
      <c r="DZ110" s="26"/>
      <c r="EA110" s="21"/>
      <c r="EB110" s="24">
        <f>DZ110*EA110</f>
        <v>0</v>
      </c>
      <c r="EE110" s="142" t="s">
        <v>9</v>
      </c>
      <c r="EF110" s="143"/>
      <c r="EG110" s="26"/>
      <c r="EH110" s="21"/>
      <c r="EI110" s="24">
        <f>EG110*EH110</f>
        <v>0</v>
      </c>
    </row>
    <row r="111" spans="2:139" ht="13.5" customHeight="1">
      <c r="B111" s="139" t="s">
        <v>30</v>
      </c>
      <c r="C111" s="140"/>
      <c r="D111" s="23"/>
      <c r="E111" s="28"/>
      <c r="F111" s="29">
        <f>SUM(F108:F110)</f>
        <v>0</v>
      </c>
      <c r="I111" s="139" t="s">
        <v>30</v>
      </c>
      <c r="J111" s="140"/>
      <c r="K111" s="23"/>
      <c r="L111" s="28"/>
      <c r="M111" s="29">
        <f>SUM(M108:M110)</f>
        <v>0</v>
      </c>
      <c r="N111" s="34"/>
      <c r="P111" s="139" t="s">
        <v>30</v>
      </c>
      <c r="Q111" s="140"/>
      <c r="R111" s="23"/>
      <c r="S111" s="28"/>
      <c r="T111" s="29">
        <f>SUM(T108:T110)</f>
        <v>0</v>
      </c>
      <c r="W111" s="139" t="s">
        <v>30</v>
      </c>
      <c r="X111" s="140"/>
      <c r="Y111" s="23"/>
      <c r="Z111" s="28"/>
      <c r="AA111" s="29">
        <f>SUM(AA108:AA110)</f>
        <v>0</v>
      </c>
      <c r="AD111" s="139" t="s">
        <v>30</v>
      </c>
      <c r="AE111" s="140"/>
      <c r="AF111" s="23"/>
      <c r="AG111" s="28"/>
      <c r="AH111" s="29">
        <f>SUM(AH108:AH110)</f>
        <v>0</v>
      </c>
      <c r="AK111" s="139" t="s">
        <v>30</v>
      </c>
      <c r="AL111" s="140"/>
      <c r="AM111" s="23"/>
      <c r="AN111" s="28"/>
      <c r="AO111" s="29">
        <f>SUM(AO108:AO110)</f>
        <v>0</v>
      </c>
      <c r="AR111" s="139" t="s">
        <v>30</v>
      </c>
      <c r="AS111" s="140"/>
      <c r="AT111" s="23"/>
      <c r="AU111" s="28"/>
      <c r="AV111" s="29">
        <f>SUM(AV108:AV110)</f>
        <v>0</v>
      </c>
      <c r="AY111" s="139" t="s">
        <v>30</v>
      </c>
      <c r="AZ111" s="140"/>
      <c r="BA111" s="23"/>
      <c r="BB111" s="28"/>
      <c r="BC111" s="29">
        <f>SUM(BC108:BC110)</f>
        <v>0</v>
      </c>
      <c r="BF111" s="139" t="s">
        <v>30</v>
      </c>
      <c r="BG111" s="140"/>
      <c r="BH111" s="23"/>
      <c r="BI111" s="28"/>
      <c r="BJ111" s="29">
        <f>SUM(BJ108:BJ110)</f>
        <v>0</v>
      </c>
      <c r="BM111" s="139" t="s">
        <v>30</v>
      </c>
      <c r="BN111" s="140"/>
      <c r="BO111" s="23"/>
      <c r="BP111" s="28"/>
      <c r="BQ111" s="29">
        <f>SUM(BQ108:BQ110)</f>
        <v>0</v>
      </c>
      <c r="BS111" s="36"/>
      <c r="BT111" s="151"/>
      <c r="BU111" s="151"/>
      <c r="BV111" s="48"/>
      <c r="BW111" s="37"/>
      <c r="BX111" s="37"/>
      <c r="CA111" s="139" t="s">
        <v>30</v>
      </c>
      <c r="CB111" s="140"/>
      <c r="CC111" s="23"/>
      <c r="CD111" s="28"/>
      <c r="CE111" s="29">
        <f>SUM(CE108:CE110)</f>
        <v>0</v>
      </c>
      <c r="CH111" s="139" t="s">
        <v>30</v>
      </c>
      <c r="CI111" s="140"/>
      <c r="CJ111" s="23"/>
      <c r="CK111" s="28"/>
      <c r="CL111" s="29">
        <f>SUM(CL108:CL110)</f>
        <v>0</v>
      </c>
      <c r="CO111" s="139" t="s">
        <v>30</v>
      </c>
      <c r="CP111" s="140"/>
      <c r="CQ111" s="23"/>
      <c r="CR111" s="28"/>
      <c r="CS111" s="29">
        <f>SUM(CS108:CS110)</f>
        <v>0</v>
      </c>
      <c r="CV111" s="139" t="s">
        <v>30</v>
      </c>
      <c r="CW111" s="140"/>
      <c r="CX111" s="23"/>
      <c r="CY111" s="28"/>
      <c r="CZ111" s="29">
        <f>SUM(CZ108:CZ110)</f>
        <v>0</v>
      </c>
      <c r="DB111" s="36"/>
      <c r="DC111" s="151"/>
      <c r="DD111" s="151"/>
      <c r="DE111" s="48"/>
      <c r="DF111" s="37"/>
      <c r="DG111" s="37"/>
      <c r="DJ111" s="139" t="s">
        <v>30</v>
      </c>
      <c r="DK111" s="140"/>
      <c r="DL111" s="23"/>
      <c r="DM111" s="28"/>
      <c r="DN111" s="29">
        <f>SUM(DN108:DN110)</f>
        <v>0</v>
      </c>
      <c r="DQ111" s="139" t="s">
        <v>30</v>
      </c>
      <c r="DR111" s="140"/>
      <c r="DS111" s="23"/>
      <c r="DT111" s="28"/>
      <c r="DU111" s="29">
        <f>SUM(DU108:DU110)</f>
        <v>0</v>
      </c>
      <c r="DX111" s="139" t="s">
        <v>30</v>
      </c>
      <c r="DY111" s="140"/>
      <c r="DZ111" s="23"/>
      <c r="EA111" s="28"/>
      <c r="EB111" s="29">
        <f>SUM(EB108:EB110)</f>
        <v>0</v>
      </c>
      <c r="EE111" s="139" t="s">
        <v>30</v>
      </c>
      <c r="EF111" s="140"/>
      <c r="EG111" s="23"/>
      <c r="EH111" s="28"/>
      <c r="EI111" s="29">
        <f>SUM(EI108:EI110)</f>
        <v>0</v>
      </c>
    </row>
    <row r="112" spans="2:139" ht="13.5" customHeight="1">
      <c r="B112" s="149" t="s">
        <v>16</v>
      </c>
      <c r="C112" s="150"/>
      <c r="D112" s="30"/>
      <c r="E112" s="28"/>
      <c r="F112" s="29">
        <f>F106+F111</f>
        <v>0</v>
      </c>
      <c r="I112" s="149" t="s">
        <v>16</v>
      </c>
      <c r="J112" s="150"/>
      <c r="K112" s="30"/>
      <c r="L112" s="28"/>
      <c r="M112" s="29">
        <f>M106+M111</f>
        <v>0</v>
      </c>
      <c r="N112" s="34"/>
      <c r="P112" s="149" t="s">
        <v>16</v>
      </c>
      <c r="Q112" s="150"/>
      <c r="R112" s="30"/>
      <c r="S112" s="28"/>
      <c r="T112" s="29">
        <f>T106+T111</f>
        <v>0</v>
      </c>
      <c r="W112" s="149" t="s">
        <v>16</v>
      </c>
      <c r="X112" s="150"/>
      <c r="Y112" s="30"/>
      <c r="Z112" s="28"/>
      <c r="AA112" s="29">
        <f>AA106+AA111</f>
        <v>0</v>
      </c>
      <c r="AD112" s="149" t="s">
        <v>16</v>
      </c>
      <c r="AE112" s="150"/>
      <c r="AF112" s="30"/>
      <c r="AG112" s="28"/>
      <c r="AH112" s="29">
        <f>AH106+AH111</f>
        <v>0</v>
      </c>
      <c r="AK112" s="149" t="s">
        <v>16</v>
      </c>
      <c r="AL112" s="150"/>
      <c r="AM112" s="30"/>
      <c r="AN112" s="28"/>
      <c r="AO112" s="29">
        <f>AO106+AO111</f>
        <v>0</v>
      </c>
      <c r="AR112" s="149" t="s">
        <v>16</v>
      </c>
      <c r="AS112" s="150"/>
      <c r="AT112" s="30"/>
      <c r="AU112" s="28"/>
      <c r="AV112" s="29">
        <f>AV106+AV111</f>
        <v>0</v>
      </c>
      <c r="AY112" s="149" t="s">
        <v>16</v>
      </c>
      <c r="AZ112" s="150"/>
      <c r="BA112" s="30"/>
      <c r="BB112" s="28"/>
      <c r="BC112" s="29">
        <f>BC106+BC111</f>
        <v>0</v>
      </c>
      <c r="BF112" s="149" t="s">
        <v>16</v>
      </c>
      <c r="BG112" s="150"/>
      <c r="BH112" s="30"/>
      <c r="BI112" s="28"/>
      <c r="BJ112" s="29">
        <f>BJ106+BJ111</f>
        <v>0</v>
      </c>
      <c r="BM112" s="149" t="s">
        <v>16</v>
      </c>
      <c r="BN112" s="150"/>
      <c r="BO112" s="30"/>
      <c r="BP112" s="28"/>
      <c r="BQ112" s="29">
        <f>BQ106+BQ111</f>
        <v>0</v>
      </c>
      <c r="BS112" s="36"/>
      <c r="BT112" s="146"/>
      <c r="BU112" s="146"/>
      <c r="BV112" s="54"/>
      <c r="BW112" s="37"/>
      <c r="BX112" s="37"/>
      <c r="CA112" s="149" t="s">
        <v>16</v>
      </c>
      <c r="CB112" s="150"/>
      <c r="CC112" s="30"/>
      <c r="CD112" s="28"/>
      <c r="CE112" s="29">
        <f>CE106+CE111</f>
        <v>0</v>
      </c>
      <c r="CH112" s="149" t="s">
        <v>16</v>
      </c>
      <c r="CI112" s="150"/>
      <c r="CJ112" s="30"/>
      <c r="CK112" s="28"/>
      <c r="CL112" s="29">
        <f>CL106+CL111</f>
        <v>0</v>
      </c>
      <c r="CO112" s="149" t="s">
        <v>16</v>
      </c>
      <c r="CP112" s="150"/>
      <c r="CQ112" s="30"/>
      <c r="CR112" s="28"/>
      <c r="CS112" s="29">
        <f>CS106+CS111</f>
        <v>0</v>
      </c>
      <c r="CV112" s="149" t="s">
        <v>16</v>
      </c>
      <c r="CW112" s="150"/>
      <c r="CX112" s="30"/>
      <c r="CY112" s="28"/>
      <c r="CZ112" s="29">
        <f>CZ106+CZ111</f>
        <v>0</v>
      </c>
      <c r="DB112" s="36"/>
      <c r="DC112" s="146"/>
      <c r="DD112" s="146"/>
      <c r="DE112" s="54"/>
      <c r="DF112" s="37"/>
      <c r="DG112" s="37"/>
      <c r="DJ112" s="149" t="s">
        <v>16</v>
      </c>
      <c r="DK112" s="150"/>
      <c r="DL112" s="30"/>
      <c r="DM112" s="28"/>
      <c r="DN112" s="29">
        <f>DN106+DN111</f>
        <v>0</v>
      </c>
      <c r="DQ112" s="149" t="s">
        <v>16</v>
      </c>
      <c r="DR112" s="150"/>
      <c r="DS112" s="30"/>
      <c r="DT112" s="28"/>
      <c r="DU112" s="29">
        <f>DU106+DU111</f>
        <v>0</v>
      </c>
      <c r="DX112" s="149" t="s">
        <v>16</v>
      </c>
      <c r="DY112" s="150"/>
      <c r="DZ112" s="30"/>
      <c r="EA112" s="28"/>
      <c r="EB112" s="29">
        <f>EB106+EB111</f>
        <v>0</v>
      </c>
      <c r="EE112" s="149" t="s">
        <v>16</v>
      </c>
      <c r="EF112" s="150"/>
      <c r="EG112" s="30"/>
      <c r="EH112" s="28"/>
      <c r="EI112" s="29">
        <f>EI106+EI111</f>
        <v>0</v>
      </c>
    </row>
    <row r="113" spans="2:139" ht="13.5" customHeight="1">
      <c r="B113" s="149" t="s">
        <v>17</v>
      </c>
      <c r="C113" s="150"/>
      <c r="D113" s="30"/>
      <c r="E113" s="28"/>
      <c r="F113" s="29"/>
      <c r="I113" s="149" t="s">
        <v>17</v>
      </c>
      <c r="J113" s="150"/>
      <c r="K113" s="30"/>
      <c r="L113" s="28"/>
      <c r="M113" s="29"/>
      <c r="N113" s="34"/>
      <c r="P113" s="149" t="s">
        <v>17</v>
      </c>
      <c r="Q113" s="150"/>
      <c r="R113" s="30"/>
      <c r="S113" s="28"/>
      <c r="T113" s="29"/>
      <c r="W113" s="149" t="s">
        <v>17</v>
      </c>
      <c r="X113" s="150"/>
      <c r="Y113" s="30"/>
      <c r="Z113" s="28"/>
      <c r="AA113" s="29"/>
      <c r="AD113" s="149" t="s">
        <v>17</v>
      </c>
      <c r="AE113" s="150"/>
      <c r="AF113" s="30"/>
      <c r="AG113" s="28"/>
      <c r="AH113" s="29"/>
      <c r="AK113" s="149" t="s">
        <v>17</v>
      </c>
      <c r="AL113" s="150"/>
      <c r="AM113" s="30"/>
      <c r="AN113" s="28"/>
      <c r="AO113" s="29"/>
      <c r="AR113" s="149" t="s">
        <v>17</v>
      </c>
      <c r="AS113" s="150"/>
      <c r="AT113" s="30"/>
      <c r="AU113" s="28"/>
      <c r="AV113" s="29"/>
      <c r="AY113" s="149" t="s">
        <v>17</v>
      </c>
      <c r="AZ113" s="150"/>
      <c r="BA113" s="30"/>
      <c r="BB113" s="28"/>
      <c r="BC113" s="29"/>
      <c r="BF113" s="149" t="s">
        <v>17</v>
      </c>
      <c r="BG113" s="150"/>
      <c r="BH113" s="30"/>
      <c r="BI113" s="28"/>
      <c r="BJ113" s="29"/>
      <c r="BM113" s="149" t="s">
        <v>17</v>
      </c>
      <c r="BN113" s="150"/>
      <c r="BO113" s="30"/>
      <c r="BP113" s="28"/>
      <c r="BQ113" s="29"/>
      <c r="BS113" s="36"/>
      <c r="BT113" s="146"/>
      <c r="BU113" s="146"/>
      <c r="BV113" s="54"/>
      <c r="BW113" s="37"/>
      <c r="BX113" s="37"/>
      <c r="CA113" s="149" t="s">
        <v>17</v>
      </c>
      <c r="CB113" s="150"/>
      <c r="CC113" s="30"/>
      <c r="CD113" s="28"/>
      <c r="CE113" s="29"/>
      <c r="CH113" s="149" t="s">
        <v>17</v>
      </c>
      <c r="CI113" s="150"/>
      <c r="CJ113" s="30"/>
      <c r="CK113" s="28"/>
      <c r="CL113" s="29"/>
      <c r="CO113" s="149" t="s">
        <v>17</v>
      </c>
      <c r="CP113" s="150"/>
      <c r="CQ113" s="30"/>
      <c r="CR113" s="28"/>
      <c r="CS113" s="29"/>
      <c r="CV113" s="149" t="s">
        <v>17</v>
      </c>
      <c r="CW113" s="150"/>
      <c r="CX113" s="30"/>
      <c r="CY113" s="28"/>
      <c r="CZ113" s="29"/>
      <c r="DB113" s="36"/>
      <c r="DC113" s="146"/>
      <c r="DD113" s="146"/>
      <c r="DE113" s="54"/>
      <c r="DF113" s="37"/>
      <c r="DG113" s="37"/>
      <c r="DJ113" s="149" t="s">
        <v>17</v>
      </c>
      <c r="DK113" s="150"/>
      <c r="DL113" s="30"/>
      <c r="DM113" s="28"/>
      <c r="DN113" s="29"/>
      <c r="DQ113" s="149" t="s">
        <v>17</v>
      </c>
      <c r="DR113" s="150"/>
      <c r="DS113" s="30"/>
      <c r="DT113" s="28"/>
      <c r="DU113" s="29"/>
      <c r="DX113" s="149" t="s">
        <v>17</v>
      </c>
      <c r="DY113" s="150"/>
      <c r="DZ113" s="30"/>
      <c r="EA113" s="28"/>
      <c r="EB113" s="29"/>
      <c r="EE113" s="149" t="s">
        <v>17</v>
      </c>
      <c r="EF113" s="150"/>
      <c r="EG113" s="30"/>
      <c r="EH113" s="28"/>
      <c r="EI113" s="29"/>
    </row>
    <row r="114" spans="2:139" ht="13.5" customHeight="1">
      <c r="B114" s="139" t="s">
        <v>8</v>
      </c>
      <c r="C114" s="140"/>
      <c r="D114" s="23"/>
      <c r="E114" s="28"/>
      <c r="F114" s="29"/>
      <c r="I114" s="139" t="s">
        <v>8</v>
      </c>
      <c r="J114" s="140"/>
      <c r="K114" s="23"/>
      <c r="L114" s="28"/>
      <c r="M114" s="29"/>
      <c r="N114" s="34"/>
      <c r="P114" s="139" t="s">
        <v>8</v>
      </c>
      <c r="Q114" s="140"/>
      <c r="R114" s="23"/>
      <c r="S114" s="28"/>
      <c r="T114" s="29"/>
      <c r="W114" s="139" t="s">
        <v>8</v>
      </c>
      <c r="X114" s="140"/>
      <c r="Y114" s="23"/>
      <c r="Z114" s="28"/>
      <c r="AA114" s="29"/>
      <c r="AD114" s="139" t="s">
        <v>8</v>
      </c>
      <c r="AE114" s="140"/>
      <c r="AF114" s="23"/>
      <c r="AG114" s="28"/>
      <c r="AH114" s="29"/>
      <c r="AK114" s="139" t="s">
        <v>8</v>
      </c>
      <c r="AL114" s="140"/>
      <c r="AM114" s="23"/>
      <c r="AN114" s="28"/>
      <c r="AO114" s="29"/>
      <c r="AR114" s="139" t="s">
        <v>8</v>
      </c>
      <c r="AS114" s="140"/>
      <c r="AT114" s="23"/>
      <c r="AU114" s="28"/>
      <c r="AV114" s="29"/>
      <c r="AY114" s="139" t="s">
        <v>8</v>
      </c>
      <c r="AZ114" s="140"/>
      <c r="BA114" s="23"/>
      <c r="BB114" s="28"/>
      <c r="BC114" s="29"/>
      <c r="BF114" s="139" t="s">
        <v>8</v>
      </c>
      <c r="BG114" s="140"/>
      <c r="BH114" s="23"/>
      <c r="BI114" s="28"/>
      <c r="BJ114" s="29"/>
      <c r="BM114" s="139" t="s">
        <v>8</v>
      </c>
      <c r="BN114" s="140"/>
      <c r="BO114" s="23"/>
      <c r="BP114" s="28"/>
      <c r="BQ114" s="29"/>
      <c r="BS114" s="36"/>
      <c r="BT114" s="151"/>
      <c r="BU114" s="151"/>
      <c r="BV114" s="48"/>
      <c r="BW114" s="37"/>
      <c r="BX114" s="37"/>
      <c r="CA114" s="139" t="s">
        <v>8</v>
      </c>
      <c r="CB114" s="140"/>
      <c r="CC114" s="23"/>
      <c r="CD114" s="28"/>
      <c r="CE114" s="29"/>
      <c r="CH114" s="139" t="s">
        <v>8</v>
      </c>
      <c r="CI114" s="140"/>
      <c r="CJ114" s="23"/>
      <c r="CK114" s="28"/>
      <c r="CL114" s="29"/>
      <c r="CO114" s="139" t="s">
        <v>8</v>
      </c>
      <c r="CP114" s="140"/>
      <c r="CQ114" s="23"/>
      <c r="CR114" s="28"/>
      <c r="CS114" s="29"/>
      <c r="CV114" s="139" t="s">
        <v>8</v>
      </c>
      <c r="CW114" s="140"/>
      <c r="CX114" s="23"/>
      <c r="CY114" s="28"/>
      <c r="CZ114" s="29"/>
      <c r="DB114" s="36"/>
      <c r="DC114" s="151"/>
      <c r="DD114" s="151"/>
      <c r="DE114" s="48"/>
      <c r="DF114" s="37"/>
      <c r="DG114" s="37"/>
      <c r="DJ114" s="139" t="s">
        <v>8</v>
      </c>
      <c r="DK114" s="140"/>
      <c r="DL114" s="23"/>
      <c r="DM114" s="28"/>
      <c r="DN114" s="29"/>
      <c r="DQ114" s="139" t="s">
        <v>8</v>
      </c>
      <c r="DR114" s="140"/>
      <c r="DS114" s="23"/>
      <c r="DT114" s="28"/>
      <c r="DU114" s="29"/>
      <c r="DX114" s="139" t="s">
        <v>8</v>
      </c>
      <c r="DY114" s="140"/>
      <c r="DZ114" s="23"/>
      <c r="EA114" s="28"/>
      <c r="EB114" s="29"/>
      <c r="EE114" s="139" t="s">
        <v>8</v>
      </c>
      <c r="EF114" s="140"/>
      <c r="EG114" s="23"/>
      <c r="EH114" s="28"/>
      <c r="EI114" s="29"/>
    </row>
    <row r="115" spans="2:139" ht="13.5" customHeight="1">
      <c r="B115" s="139" t="s">
        <v>19</v>
      </c>
      <c r="C115" s="140"/>
      <c r="D115" s="23"/>
      <c r="E115" s="28"/>
      <c r="F115" s="24">
        <f>D115*E115</f>
        <v>0</v>
      </c>
      <c r="I115" s="139" t="s">
        <v>19</v>
      </c>
      <c r="J115" s="140"/>
      <c r="K115" s="23"/>
      <c r="L115" s="28"/>
      <c r="M115" s="24">
        <f>K115*L115</f>
        <v>0</v>
      </c>
      <c r="N115" s="34"/>
      <c r="P115" s="139" t="s">
        <v>19</v>
      </c>
      <c r="Q115" s="140"/>
      <c r="R115" s="23"/>
      <c r="S115" s="28"/>
      <c r="T115" s="24">
        <f>R115*S115</f>
        <v>0</v>
      </c>
      <c r="W115" s="139" t="s">
        <v>19</v>
      </c>
      <c r="X115" s="140"/>
      <c r="Y115" s="23"/>
      <c r="Z115" s="28"/>
      <c r="AA115" s="24">
        <f>Y115*Z115</f>
        <v>0</v>
      </c>
      <c r="AD115" s="139" t="s">
        <v>19</v>
      </c>
      <c r="AE115" s="140"/>
      <c r="AF115" s="23"/>
      <c r="AG115" s="28"/>
      <c r="AH115" s="24">
        <f>AF115*AG115</f>
        <v>0</v>
      </c>
      <c r="AK115" s="139" t="s">
        <v>19</v>
      </c>
      <c r="AL115" s="140"/>
      <c r="AM115" s="23"/>
      <c r="AN115" s="28"/>
      <c r="AO115" s="24">
        <f>AM115*AN115</f>
        <v>0</v>
      </c>
      <c r="AR115" s="139" t="s">
        <v>19</v>
      </c>
      <c r="AS115" s="140"/>
      <c r="AT115" s="23"/>
      <c r="AU115" s="28"/>
      <c r="AV115" s="24">
        <f>AT115*AU115</f>
        <v>0</v>
      </c>
      <c r="AY115" s="139" t="s">
        <v>19</v>
      </c>
      <c r="AZ115" s="140"/>
      <c r="BA115" s="23"/>
      <c r="BB115" s="28"/>
      <c r="BC115" s="24">
        <f>BA115*BB115</f>
        <v>0</v>
      </c>
      <c r="BF115" s="139" t="s">
        <v>19</v>
      </c>
      <c r="BG115" s="140"/>
      <c r="BH115" s="23"/>
      <c r="BI115" s="28"/>
      <c r="BJ115" s="24">
        <f>BH115*BI115</f>
        <v>0</v>
      </c>
      <c r="BM115" s="139" t="s">
        <v>19</v>
      </c>
      <c r="BN115" s="140"/>
      <c r="BO115" s="23"/>
      <c r="BP115" s="28"/>
      <c r="BQ115" s="24">
        <f>BO115*BP115</f>
        <v>0</v>
      </c>
      <c r="BS115" s="36"/>
      <c r="BT115" s="151"/>
      <c r="BU115" s="151"/>
      <c r="BV115" s="48"/>
      <c r="BW115" s="37"/>
      <c r="BX115" s="49"/>
      <c r="CA115" s="139" t="s">
        <v>19</v>
      </c>
      <c r="CB115" s="140"/>
      <c r="CC115" s="23"/>
      <c r="CD115" s="28"/>
      <c r="CE115" s="24">
        <f>CC115*CD115</f>
        <v>0</v>
      </c>
      <c r="CH115" s="139" t="s">
        <v>19</v>
      </c>
      <c r="CI115" s="140"/>
      <c r="CJ115" s="23"/>
      <c r="CK115" s="28"/>
      <c r="CL115" s="24">
        <f>CJ115*CK115</f>
        <v>0</v>
      </c>
      <c r="CO115" s="139" t="s">
        <v>19</v>
      </c>
      <c r="CP115" s="140"/>
      <c r="CQ115" s="23"/>
      <c r="CR115" s="28"/>
      <c r="CS115" s="24">
        <f>CQ115*CR115</f>
        <v>0</v>
      </c>
      <c r="CV115" s="139" t="s">
        <v>19</v>
      </c>
      <c r="CW115" s="140"/>
      <c r="CX115" s="23"/>
      <c r="CY115" s="28"/>
      <c r="CZ115" s="24">
        <f>CX115*CY115</f>
        <v>0</v>
      </c>
      <c r="DB115" s="36"/>
      <c r="DC115" s="151"/>
      <c r="DD115" s="151"/>
      <c r="DE115" s="48"/>
      <c r="DF115" s="37"/>
      <c r="DG115" s="49"/>
      <c r="DJ115" s="139" t="s">
        <v>19</v>
      </c>
      <c r="DK115" s="140"/>
      <c r="DL115" s="23"/>
      <c r="DM115" s="28"/>
      <c r="DN115" s="24">
        <f>DL115*DM115</f>
        <v>0</v>
      </c>
      <c r="DQ115" s="139" t="s">
        <v>19</v>
      </c>
      <c r="DR115" s="140"/>
      <c r="DS115" s="23"/>
      <c r="DT115" s="28"/>
      <c r="DU115" s="24">
        <f>DS115*DT115</f>
        <v>0</v>
      </c>
      <c r="DX115" s="139" t="s">
        <v>19</v>
      </c>
      <c r="DY115" s="140"/>
      <c r="DZ115" s="23"/>
      <c r="EA115" s="28"/>
      <c r="EB115" s="24">
        <f>DZ115*EA115</f>
        <v>0</v>
      </c>
      <c r="EE115" s="139" t="s">
        <v>19</v>
      </c>
      <c r="EF115" s="140"/>
      <c r="EG115" s="23"/>
      <c r="EH115" s="28"/>
      <c r="EI115" s="24">
        <f>EG115*EH115</f>
        <v>0</v>
      </c>
    </row>
    <row r="116" spans="2:139" ht="13.5" customHeight="1">
      <c r="B116" s="139" t="s">
        <v>20</v>
      </c>
      <c r="C116" s="140"/>
      <c r="D116" s="23"/>
      <c r="E116" s="28"/>
      <c r="F116" s="24">
        <f>D116*E116</f>
        <v>0</v>
      </c>
      <c r="I116" s="139" t="s">
        <v>20</v>
      </c>
      <c r="J116" s="140"/>
      <c r="K116" s="23"/>
      <c r="L116" s="28"/>
      <c r="M116" s="24">
        <f>K116*L116</f>
        <v>0</v>
      </c>
      <c r="N116" s="34"/>
      <c r="P116" s="139" t="s">
        <v>20</v>
      </c>
      <c r="Q116" s="140"/>
      <c r="R116" s="23"/>
      <c r="S116" s="28"/>
      <c r="T116" s="24">
        <f>R116*S116</f>
        <v>0</v>
      </c>
      <c r="W116" s="139" t="s">
        <v>20</v>
      </c>
      <c r="X116" s="140"/>
      <c r="Y116" s="23"/>
      <c r="Z116" s="28"/>
      <c r="AA116" s="24">
        <f>Y116*Z116</f>
        <v>0</v>
      </c>
      <c r="AD116" s="139" t="s">
        <v>20</v>
      </c>
      <c r="AE116" s="140"/>
      <c r="AF116" s="23"/>
      <c r="AG116" s="28"/>
      <c r="AH116" s="24">
        <f>AF116*AG116</f>
        <v>0</v>
      </c>
      <c r="AK116" s="139" t="s">
        <v>20</v>
      </c>
      <c r="AL116" s="140"/>
      <c r="AM116" s="23"/>
      <c r="AN116" s="28"/>
      <c r="AO116" s="24">
        <f>AM116*AN116</f>
        <v>0</v>
      </c>
      <c r="AR116" s="139" t="s">
        <v>20</v>
      </c>
      <c r="AS116" s="140"/>
      <c r="AT116" s="23"/>
      <c r="AU116" s="28"/>
      <c r="AV116" s="24">
        <f>AT116*AU116</f>
        <v>0</v>
      </c>
      <c r="AY116" s="139" t="s">
        <v>20</v>
      </c>
      <c r="AZ116" s="140"/>
      <c r="BA116" s="23"/>
      <c r="BB116" s="28"/>
      <c r="BC116" s="24">
        <f>BA116*BB116</f>
        <v>0</v>
      </c>
      <c r="BF116" s="139" t="s">
        <v>20</v>
      </c>
      <c r="BG116" s="140"/>
      <c r="BH116" s="23"/>
      <c r="BI116" s="28"/>
      <c r="BJ116" s="24">
        <f>BH116*BI116</f>
        <v>0</v>
      </c>
      <c r="BM116" s="139" t="s">
        <v>20</v>
      </c>
      <c r="BN116" s="140"/>
      <c r="BO116" s="23"/>
      <c r="BP116" s="28"/>
      <c r="BQ116" s="24">
        <f>BO116*BP116</f>
        <v>0</v>
      </c>
      <c r="BS116" s="36"/>
      <c r="BT116" s="151"/>
      <c r="BU116" s="151"/>
      <c r="BV116" s="48"/>
      <c r="BW116" s="37"/>
      <c r="BX116" s="49"/>
      <c r="CA116" s="139" t="s">
        <v>20</v>
      </c>
      <c r="CB116" s="140"/>
      <c r="CC116" s="23"/>
      <c r="CD116" s="28"/>
      <c r="CE116" s="24">
        <f>CC116*CD116</f>
        <v>0</v>
      </c>
      <c r="CH116" s="139" t="s">
        <v>20</v>
      </c>
      <c r="CI116" s="140"/>
      <c r="CJ116" s="23"/>
      <c r="CK116" s="28"/>
      <c r="CL116" s="24">
        <f>CJ116*CK116</f>
        <v>0</v>
      </c>
      <c r="CO116" s="139" t="s">
        <v>20</v>
      </c>
      <c r="CP116" s="140"/>
      <c r="CQ116" s="23"/>
      <c r="CR116" s="28"/>
      <c r="CS116" s="24">
        <f>CQ116*CR116</f>
        <v>0</v>
      </c>
      <c r="CV116" s="139" t="s">
        <v>20</v>
      </c>
      <c r="CW116" s="140"/>
      <c r="CX116" s="23"/>
      <c r="CY116" s="28"/>
      <c r="CZ116" s="24">
        <f>CX116*CY116</f>
        <v>0</v>
      </c>
      <c r="DB116" s="36"/>
      <c r="DC116" s="151"/>
      <c r="DD116" s="151"/>
      <c r="DE116" s="48"/>
      <c r="DF116" s="37"/>
      <c r="DG116" s="49"/>
      <c r="DJ116" s="139" t="s">
        <v>20</v>
      </c>
      <c r="DK116" s="140"/>
      <c r="DL116" s="23"/>
      <c r="DM116" s="28"/>
      <c r="DN116" s="24">
        <f>DL116*DM116</f>
        <v>0</v>
      </c>
      <c r="DQ116" s="139" t="s">
        <v>20</v>
      </c>
      <c r="DR116" s="140"/>
      <c r="DS116" s="23"/>
      <c r="DT116" s="28"/>
      <c r="DU116" s="24">
        <f>DS116*DT116</f>
        <v>0</v>
      </c>
      <c r="DX116" s="139" t="s">
        <v>20</v>
      </c>
      <c r="DY116" s="140"/>
      <c r="DZ116" s="23"/>
      <c r="EA116" s="28"/>
      <c r="EB116" s="24">
        <f>DZ116*EA116</f>
        <v>0</v>
      </c>
      <c r="EE116" s="139" t="s">
        <v>20</v>
      </c>
      <c r="EF116" s="140"/>
      <c r="EG116" s="23"/>
      <c r="EH116" s="28"/>
      <c r="EI116" s="24">
        <f>EG116*EH116</f>
        <v>0</v>
      </c>
    </row>
    <row r="117" spans="2:139" ht="13.5" customHeight="1">
      <c r="B117" s="139" t="s">
        <v>18</v>
      </c>
      <c r="C117" s="140"/>
      <c r="D117" s="23"/>
      <c r="E117" s="28"/>
      <c r="F117" s="24">
        <f>D117*E117</f>
        <v>0</v>
      </c>
      <c r="I117" s="139" t="s">
        <v>18</v>
      </c>
      <c r="J117" s="140"/>
      <c r="K117" s="23"/>
      <c r="L117" s="28"/>
      <c r="M117" s="24">
        <f>K117*L117</f>
        <v>0</v>
      </c>
      <c r="N117" s="34"/>
      <c r="P117" s="139" t="s">
        <v>18</v>
      </c>
      <c r="Q117" s="140"/>
      <c r="R117" s="23"/>
      <c r="S117" s="28"/>
      <c r="T117" s="24">
        <f>R117*S117</f>
        <v>0</v>
      </c>
      <c r="W117" s="139" t="s">
        <v>18</v>
      </c>
      <c r="X117" s="140"/>
      <c r="Y117" s="23"/>
      <c r="Z117" s="28"/>
      <c r="AA117" s="24">
        <f>Y117*Z117</f>
        <v>0</v>
      </c>
      <c r="AD117" s="139" t="s">
        <v>18</v>
      </c>
      <c r="AE117" s="140"/>
      <c r="AF117" s="23"/>
      <c r="AG117" s="28"/>
      <c r="AH117" s="24">
        <f>AF117*AG117</f>
        <v>0</v>
      </c>
      <c r="AK117" s="139" t="s">
        <v>18</v>
      </c>
      <c r="AL117" s="140"/>
      <c r="AM117" s="23"/>
      <c r="AN117" s="28"/>
      <c r="AO117" s="24">
        <f>AM117*AN117</f>
        <v>0</v>
      </c>
      <c r="AR117" s="139" t="s">
        <v>18</v>
      </c>
      <c r="AS117" s="140"/>
      <c r="AT117" s="23"/>
      <c r="AU117" s="28"/>
      <c r="AV117" s="24">
        <f>AT117*AU117</f>
        <v>0</v>
      </c>
      <c r="AY117" s="139" t="s">
        <v>18</v>
      </c>
      <c r="AZ117" s="140"/>
      <c r="BA117" s="23"/>
      <c r="BB117" s="28"/>
      <c r="BC117" s="24">
        <f>BA117*BB117</f>
        <v>0</v>
      </c>
      <c r="BF117" s="139" t="s">
        <v>18</v>
      </c>
      <c r="BG117" s="140"/>
      <c r="BH117" s="23"/>
      <c r="BI117" s="28"/>
      <c r="BJ117" s="24">
        <f>BH117*BI117</f>
        <v>0</v>
      </c>
      <c r="BM117" s="139" t="s">
        <v>18</v>
      </c>
      <c r="BN117" s="140"/>
      <c r="BO117" s="23"/>
      <c r="BP117" s="28"/>
      <c r="BQ117" s="24">
        <f>BO117*BP117</f>
        <v>0</v>
      </c>
      <c r="BS117" s="36"/>
      <c r="BT117" s="151"/>
      <c r="BU117" s="151"/>
      <c r="BV117" s="48"/>
      <c r="BW117" s="37"/>
      <c r="BX117" s="49"/>
      <c r="CA117" s="139" t="s">
        <v>18</v>
      </c>
      <c r="CB117" s="140"/>
      <c r="CC117" s="23"/>
      <c r="CD117" s="28"/>
      <c r="CE117" s="24">
        <f>CC117*CD117</f>
        <v>0</v>
      </c>
      <c r="CH117" s="139" t="s">
        <v>18</v>
      </c>
      <c r="CI117" s="140"/>
      <c r="CJ117" s="23"/>
      <c r="CK117" s="28"/>
      <c r="CL117" s="24">
        <f>CJ117*CK117</f>
        <v>0</v>
      </c>
      <c r="CO117" s="139" t="s">
        <v>18</v>
      </c>
      <c r="CP117" s="140"/>
      <c r="CQ117" s="23"/>
      <c r="CR117" s="28"/>
      <c r="CS117" s="24">
        <f>CQ117*CR117</f>
        <v>0</v>
      </c>
      <c r="CV117" s="139" t="s">
        <v>18</v>
      </c>
      <c r="CW117" s="140"/>
      <c r="CX117" s="23"/>
      <c r="CY117" s="28"/>
      <c r="CZ117" s="24">
        <f>CX117*CY117</f>
        <v>0</v>
      </c>
      <c r="DB117" s="36"/>
      <c r="DC117" s="151"/>
      <c r="DD117" s="151"/>
      <c r="DE117" s="48"/>
      <c r="DF117" s="37"/>
      <c r="DG117" s="49"/>
      <c r="DJ117" s="139" t="s">
        <v>18</v>
      </c>
      <c r="DK117" s="140"/>
      <c r="DL117" s="23"/>
      <c r="DM117" s="28"/>
      <c r="DN117" s="24">
        <f>DL117*DM117</f>
        <v>0</v>
      </c>
      <c r="DQ117" s="139" t="s">
        <v>18</v>
      </c>
      <c r="DR117" s="140"/>
      <c r="DS117" s="23"/>
      <c r="DT117" s="28"/>
      <c r="DU117" s="24">
        <f>DS117*DT117</f>
        <v>0</v>
      </c>
      <c r="DX117" s="139" t="s">
        <v>18</v>
      </c>
      <c r="DY117" s="140"/>
      <c r="DZ117" s="23"/>
      <c r="EA117" s="28"/>
      <c r="EB117" s="24">
        <f>DZ117*EA117</f>
        <v>0</v>
      </c>
      <c r="EE117" s="139" t="s">
        <v>18</v>
      </c>
      <c r="EF117" s="140"/>
      <c r="EG117" s="23"/>
      <c r="EH117" s="28"/>
      <c r="EI117" s="24">
        <f>EG117*EH117</f>
        <v>0</v>
      </c>
    </row>
    <row r="118" spans="2:139" ht="13.5" customHeight="1">
      <c r="B118" s="139" t="s">
        <v>10</v>
      </c>
      <c r="C118" s="140"/>
      <c r="D118" s="23"/>
      <c r="E118" s="28"/>
      <c r="F118" s="29">
        <f>SUM(F115:F117)</f>
        <v>0</v>
      </c>
      <c r="I118" s="139" t="s">
        <v>10</v>
      </c>
      <c r="J118" s="140"/>
      <c r="K118" s="23"/>
      <c r="L118" s="28"/>
      <c r="M118" s="29">
        <f>SUM(M115:M117)</f>
        <v>0</v>
      </c>
      <c r="N118" s="34"/>
      <c r="P118" s="139" t="s">
        <v>10</v>
      </c>
      <c r="Q118" s="140"/>
      <c r="R118" s="23"/>
      <c r="S118" s="28"/>
      <c r="T118" s="29">
        <f>SUM(T115:T117)</f>
        <v>0</v>
      </c>
      <c r="W118" s="139" t="s">
        <v>10</v>
      </c>
      <c r="X118" s="140"/>
      <c r="Y118" s="23"/>
      <c r="Z118" s="28"/>
      <c r="AA118" s="29">
        <f>SUM(AA115:AA117)</f>
        <v>0</v>
      </c>
      <c r="AD118" s="139" t="s">
        <v>10</v>
      </c>
      <c r="AE118" s="140"/>
      <c r="AF118" s="23"/>
      <c r="AG118" s="28"/>
      <c r="AH118" s="29">
        <f>SUM(AH115:AH117)</f>
        <v>0</v>
      </c>
      <c r="AK118" s="139" t="s">
        <v>10</v>
      </c>
      <c r="AL118" s="140"/>
      <c r="AM118" s="23"/>
      <c r="AN118" s="28"/>
      <c r="AO118" s="29">
        <f>SUM(AO115:AO117)</f>
        <v>0</v>
      </c>
      <c r="AR118" s="139" t="s">
        <v>10</v>
      </c>
      <c r="AS118" s="140"/>
      <c r="AT118" s="23"/>
      <c r="AU118" s="28"/>
      <c r="AV118" s="29">
        <f>SUM(AV115:AV117)</f>
        <v>0</v>
      </c>
      <c r="AY118" s="139" t="s">
        <v>10</v>
      </c>
      <c r="AZ118" s="140"/>
      <c r="BA118" s="23"/>
      <c r="BB118" s="28"/>
      <c r="BC118" s="29">
        <f>SUM(BC115:BC117)</f>
        <v>0</v>
      </c>
      <c r="BF118" s="139" t="s">
        <v>10</v>
      </c>
      <c r="BG118" s="140"/>
      <c r="BH118" s="23"/>
      <c r="BI118" s="28"/>
      <c r="BJ118" s="29">
        <f>SUM(BJ115:BJ117)</f>
        <v>0</v>
      </c>
      <c r="BM118" s="139" t="s">
        <v>10</v>
      </c>
      <c r="BN118" s="140"/>
      <c r="BO118" s="23"/>
      <c r="BP118" s="28"/>
      <c r="BQ118" s="29">
        <f>SUM(BQ115:BQ117)</f>
        <v>0</v>
      </c>
      <c r="BS118" s="36"/>
      <c r="BT118" s="151"/>
      <c r="BU118" s="151"/>
      <c r="BV118" s="48"/>
      <c r="BW118" s="37"/>
      <c r="BX118" s="37"/>
      <c r="CA118" s="139" t="s">
        <v>10</v>
      </c>
      <c r="CB118" s="140"/>
      <c r="CC118" s="23"/>
      <c r="CD118" s="28"/>
      <c r="CE118" s="29">
        <f>SUM(CE115:CE117)</f>
        <v>0</v>
      </c>
      <c r="CH118" s="139" t="s">
        <v>10</v>
      </c>
      <c r="CI118" s="140"/>
      <c r="CJ118" s="23"/>
      <c r="CK118" s="28"/>
      <c r="CL118" s="29">
        <f>SUM(CL115:CL117)</f>
        <v>0</v>
      </c>
      <c r="CO118" s="139" t="s">
        <v>10</v>
      </c>
      <c r="CP118" s="140"/>
      <c r="CQ118" s="23"/>
      <c r="CR118" s="28"/>
      <c r="CS118" s="29">
        <f>SUM(CS115:CS117)</f>
        <v>0</v>
      </c>
      <c r="CV118" s="139" t="s">
        <v>10</v>
      </c>
      <c r="CW118" s="140"/>
      <c r="CX118" s="23"/>
      <c r="CY118" s="28"/>
      <c r="CZ118" s="29">
        <f>SUM(CZ115:CZ117)</f>
        <v>0</v>
      </c>
      <c r="DB118" s="36"/>
      <c r="DC118" s="151"/>
      <c r="DD118" s="151"/>
      <c r="DE118" s="48"/>
      <c r="DF118" s="37"/>
      <c r="DG118" s="37"/>
      <c r="DJ118" s="139" t="s">
        <v>10</v>
      </c>
      <c r="DK118" s="140"/>
      <c r="DL118" s="23"/>
      <c r="DM118" s="28"/>
      <c r="DN118" s="29">
        <f>SUM(DN115:DN117)</f>
        <v>0</v>
      </c>
      <c r="DQ118" s="139" t="s">
        <v>10</v>
      </c>
      <c r="DR118" s="140"/>
      <c r="DS118" s="23"/>
      <c r="DT118" s="28"/>
      <c r="DU118" s="29">
        <f>SUM(DU115:DU117)</f>
        <v>0</v>
      </c>
      <c r="DX118" s="139" t="s">
        <v>10</v>
      </c>
      <c r="DY118" s="140"/>
      <c r="DZ118" s="23"/>
      <c r="EA118" s="28"/>
      <c r="EB118" s="29">
        <f>SUM(EB115:EB117)</f>
        <v>0</v>
      </c>
      <c r="EE118" s="139" t="s">
        <v>10</v>
      </c>
      <c r="EF118" s="140"/>
      <c r="EG118" s="23"/>
      <c r="EH118" s="28"/>
      <c r="EI118" s="29">
        <f>SUM(EI115:EI117)</f>
        <v>0</v>
      </c>
    </row>
    <row r="119" spans="2:139" ht="13.5" customHeight="1">
      <c r="B119" s="139" t="s">
        <v>11</v>
      </c>
      <c r="C119" s="140"/>
      <c r="D119" s="23"/>
      <c r="E119" s="28"/>
      <c r="F119" s="29"/>
      <c r="I119" s="139" t="s">
        <v>11</v>
      </c>
      <c r="J119" s="140"/>
      <c r="K119" s="23"/>
      <c r="L119" s="28"/>
      <c r="M119" s="29"/>
      <c r="N119" s="34"/>
      <c r="P119" s="139" t="s">
        <v>11</v>
      </c>
      <c r="Q119" s="140"/>
      <c r="R119" s="23"/>
      <c r="S119" s="28"/>
      <c r="T119" s="29"/>
      <c r="W119" s="139" t="s">
        <v>11</v>
      </c>
      <c r="X119" s="140"/>
      <c r="Y119" s="23"/>
      <c r="Z119" s="28"/>
      <c r="AA119" s="29"/>
      <c r="AD119" s="139" t="s">
        <v>11</v>
      </c>
      <c r="AE119" s="140"/>
      <c r="AF119" s="23"/>
      <c r="AG119" s="28"/>
      <c r="AH119" s="29"/>
      <c r="AK119" s="139" t="s">
        <v>11</v>
      </c>
      <c r="AL119" s="140"/>
      <c r="AM119" s="23"/>
      <c r="AN119" s="28"/>
      <c r="AO119" s="29"/>
      <c r="AR119" s="139" t="s">
        <v>11</v>
      </c>
      <c r="AS119" s="140"/>
      <c r="AT119" s="23"/>
      <c r="AU119" s="28"/>
      <c r="AV119" s="29"/>
      <c r="AY119" s="139" t="s">
        <v>11</v>
      </c>
      <c r="AZ119" s="140"/>
      <c r="BA119" s="23"/>
      <c r="BB119" s="28"/>
      <c r="BC119" s="29"/>
      <c r="BF119" s="139" t="s">
        <v>11</v>
      </c>
      <c r="BG119" s="140"/>
      <c r="BH119" s="23"/>
      <c r="BI119" s="28"/>
      <c r="BJ119" s="29"/>
      <c r="BM119" s="139" t="s">
        <v>11</v>
      </c>
      <c r="BN119" s="140"/>
      <c r="BO119" s="23"/>
      <c r="BP119" s="28"/>
      <c r="BQ119" s="29"/>
      <c r="BS119" s="36"/>
      <c r="BT119" s="151"/>
      <c r="BU119" s="151"/>
      <c r="BV119" s="48"/>
      <c r="BW119" s="37"/>
      <c r="BX119" s="37"/>
      <c r="CA119" s="139" t="s">
        <v>11</v>
      </c>
      <c r="CB119" s="140"/>
      <c r="CC119" s="23"/>
      <c r="CD119" s="28"/>
      <c r="CE119" s="29"/>
      <c r="CH119" s="139" t="s">
        <v>11</v>
      </c>
      <c r="CI119" s="140"/>
      <c r="CJ119" s="23"/>
      <c r="CK119" s="28"/>
      <c r="CL119" s="29"/>
      <c r="CO119" s="139" t="s">
        <v>11</v>
      </c>
      <c r="CP119" s="140"/>
      <c r="CQ119" s="23"/>
      <c r="CR119" s="28"/>
      <c r="CS119" s="29"/>
      <c r="CV119" s="139" t="s">
        <v>11</v>
      </c>
      <c r="CW119" s="140"/>
      <c r="CX119" s="23"/>
      <c r="CY119" s="28"/>
      <c r="CZ119" s="29"/>
      <c r="DB119" s="36"/>
      <c r="DC119" s="151"/>
      <c r="DD119" s="151"/>
      <c r="DE119" s="48"/>
      <c r="DF119" s="37"/>
      <c r="DG119" s="37"/>
      <c r="DJ119" s="139" t="s">
        <v>11</v>
      </c>
      <c r="DK119" s="140"/>
      <c r="DL119" s="23"/>
      <c r="DM119" s="28"/>
      <c r="DN119" s="29"/>
      <c r="DQ119" s="139" t="s">
        <v>11</v>
      </c>
      <c r="DR119" s="140"/>
      <c r="DS119" s="23"/>
      <c r="DT119" s="28"/>
      <c r="DU119" s="29"/>
      <c r="DX119" s="139" t="s">
        <v>11</v>
      </c>
      <c r="DY119" s="140"/>
      <c r="DZ119" s="23"/>
      <c r="EA119" s="28"/>
      <c r="EB119" s="29"/>
      <c r="EE119" s="139" t="s">
        <v>11</v>
      </c>
      <c r="EF119" s="140"/>
      <c r="EG119" s="23"/>
      <c r="EH119" s="28"/>
      <c r="EI119" s="29"/>
    </row>
    <row r="120" spans="2:139" ht="13.5" customHeight="1">
      <c r="B120" s="139" t="s">
        <v>21</v>
      </c>
      <c r="C120" s="140"/>
      <c r="D120" s="23"/>
      <c r="E120" s="28"/>
      <c r="F120" s="24">
        <f>D120*E120</f>
        <v>0</v>
      </c>
      <c r="I120" s="139" t="s">
        <v>21</v>
      </c>
      <c r="J120" s="140"/>
      <c r="K120" s="23"/>
      <c r="L120" s="28"/>
      <c r="M120" s="24">
        <f>K120*L120</f>
        <v>0</v>
      </c>
      <c r="N120" s="34"/>
      <c r="P120" s="139" t="s">
        <v>21</v>
      </c>
      <c r="Q120" s="140"/>
      <c r="R120" s="23"/>
      <c r="S120" s="28"/>
      <c r="T120" s="24">
        <f>R120*S120</f>
        <v>0</v>
      </c>
      <c r="W120" s="139" t="s">
        <v>21</v>
      </c>
      <c r="X120" s="140"/>
      <c r="Y120" s="23"/>
      <c r="Z120" s="28"/>
      <c r="AA120" s="24">
        <f>Y120*Z120</f>
        <v>0</v>
      </c>
      <c r="AD120" s="139" t="s">
        <v>21</v>
      </c>
      <c r="AE120" s="140"/>
      <c r="AF120" s="23"/>
      <c r="AG120" s="28"/>
      <c r="AH120" s="24">
        <f>AF120*AG120</f>
        <v>0</v>
      </c>
      <c r="AK120" s="139" t="s">
        <v>21</v>
      </c>
      <c r="AL120" s="140"/>
      <c r="AM120" s="23"/>
      <c r="AN120" s="28"/>
      <c r="AO120" s="24">
        <f>AM120*AN120</f>
        <v>0</v>
      </c>
      <c r="AR120" s="139" t="s">
        <v>21</v>
      </c>
      <c r="AS120" s="140"/>
      <c r="AT120" s="23"/>
      <c r="AU120" s="28"/>
      <c r="AV120" s="24">
        <f>AT120*AU120</f>
        <v>0</v>
      </c>
      <c r="AY120" s="139" t="s">
        <v>21</v>
      </c>
      <c r="AZ120" s="140"/>
      <c r="BA120" s="23"/>
      <c r="BB120" s="28"/>
      <c r="BC120" s="24">
        <f>BA120*BB120</f>
        <v>0</v>
      </c>
      <c r="BF120" s="139" t="s">
        <v>21</v>
      </c>
      <c r="BG120" s="140"/>
      <c r="BH120" s="23"/>
      <c r="BI120" s="28"/>
      <c r="BJ120" s="24">
        <f>BH120*BI120</f>
        <v>0</v>
      </c>
      <c r="BM120" s="139" t="s">
        <v>21</v>
      </c>
      <c r="BN120" s="140"/>
      <c r="BO120" s="23"/>
      <c r="BP120" s="28"/>
      <c r="BQ120" s="24">
        <f>BO120*BP120</f>
        <v>0</v>
      </c>
      <c r="BS120" s="36"/>
      <c r="BT120" s="151"/>
      <c r="BU120" s="151"/>
      <c r="BV120" s="48"/>
      <c r="BW120" s="37"/>
      <c r="BX120" s="49"/>
      <c r="CA120" s="139" t="s">
        <v>21</v>
      </c>
      <c r="CB120" s="140"/>
      <c r="CC120" s="23"/>
      <c r="CD120" s="28"/>
      <c r="CE120" s="24">
        <f>CC120*CD120</f>
        <v>0</v>
      </c>
      <c r="CH120" s="139" t="s">
        <v>21</v>
      </c>
      <c r="CI120" s="140"/>
      <c r="CJ120" s="23"/>
      <c r="CK120" s="28"/>
      <c r="CL120" s="24">
        <f>CJ120*CK120</f>
        <v>0</v>
      </c>
      <c r="CO120" s="139" t="s">
        <v>21</v>
      </c>
      <c r="CP120" s="140"/>
      <c r="CQ120" s="23"/>
      <c r="CR120" s="28"/>
      <c r="CS120" s="24">
        <f>CQ120*CR120</f>
        <v>0</v>
      </c>
      <c r="CV120" s="139" t="s">
        <v>21</v>
      </c>
      <c r="CW120" s="140"/>
      <c r="CX120" s="23"/>
      <c r="CY120" s="28"/>
      <c r="CZ120" s="24">
        <f>CX120*CY120</f>
        <v>0</v>
      </c>
      <c r="DB120" s="36"/>
      <c r="DC120" s="151"/>
      <c r="DD120" s="151"/>
      <c r="DE120" s="48"/>
      <c r="DF120" s="37"/>
      <c r="DG120" s="49"/>
      <c r="DJ120" s="139" t="s">
        <v>21</v>
      </c>
      <c r="DK120" s="140"/>
      <c r="DL120" s="23"/>
      <c r="DM120" s="28"/>
      <c r="DN120" s="24">
        <f>DL120*DM120</f>
        <v>0</v>
      </c>
      <c r="DQ120" s="139" t="s">
        <v>21</v>
      </c>
      <c r="DR120" s="140"/>
      <c r="DS120" s="23"/>
      <c r="DT120" s="28"/>
      <c r="DU120" s="24">
        <f>DS120*DT120</f>
        <v>0</v>
      </c>
      <c r="DX120" s="139" t="s">
        <v>21</v>
      </c>
      <c r="DY120" s="140"/>
      <c r="DZ120" s="23"/>
      <c r="EA120" s="28"/>
      <c r="EB120" s="24">
        <f>DZ120*EA120</f>
        <v>0</v>
      </c>
      <c r="EE120" s="139" t="s">
        <v>21</v>
      </c>
      <c r="EF120" s="140"/>
      <c r="EG120" s="23"/>
      <c r="EH120" s="28"/>
      <c r="EI120" s="24">
        <f>EG120*EH120</f>
        <v>0</v>
      </c>
    </row>
    <row r="121" spans="2:139" ht="13.5" customHeight="1">
      <c r="B121" s="139" t="s">
        <v>20</v>
      </c>
      <c r="C121" s="140"/>
      <c r="D121" s="23"/>
      <c r="E121" s="28"/>
      <c r="F121" s="24">
        <f>D121*E121</f>
        <v>0</v>
      </c>
      <c r="I121" s="139" t="s">
        <v>20</v>
      </c>
      <c r="J121" s="140"/>
      <c r="K121" s="23"/>
      <c r="L121" s="28"/>
      <c r="M121" s="24">
        <f>K121*L121</f>
        <v>0</v>
      </c>
      <c r="N121" s="34"/>
      <c r="P121" s="139" t="s">
        <v>20</v>
      </c>
      <c r="Q121" s="140"/>
      <c r="R121" s="23"/>
      <c r="S121" s="28"/>
      <c r="T121" s="24">
        <f>R121*S121</f>
        <v>0</v>
      </c>
      <c r="W121" s="139" t="s">
        <v>20</v>
      </c>
      <c r="X121" s="140"/>
      <c r="Y121" s="23"/>
      <c r="Z121" s="28"/>
      <c r="AA121" s="24">
        <f>Y121*Z121</f>
        <v>0</v>
      </c>
      <c r="AD121" s="139" t="s">
        <v>20</v>
      </c>
      <c r="AE121" s="140"/>
      <c r="AF121" s="23"/>
      <c r="AG121" s="28"/>
      <c r="AH121" s="24">
        <f>AF121*AG121</f>
        <v>0</v>
      </c>
      <c r="AK121" s="139" t="s">
        <v>20</v>
      </c>
      <c r="AL121" s="140"/>
      <c r="AM121" s="23"/>
      <c r="AN121" s="28"/>
      <c r="AO121" s="24">
        <f>AM121*AN121</f>
        <v>0</v>
      </c>
      <c r="AR121" s="139" t="s">
        <v>20</v>
      </c>
      <c r="AS121" s="140"/>
      <c r="AT121" s="23"/>
      <c r="AU121" s="28"/>
      <c r="AV121" s="24">
        <f>AT121*AU121</f>
        <v>0</v>
      </c>
      <c r="AY121" s="139" t="s">
        <v>20</v>
      </c>
      <c r="AZ121" s="140"/>
      <c r="BA121" s="23"/>
      <c r="BB121" s="28"/>
      <c r="BC121" s="24">
        <f>BA121*BB121</f>
        <v>0</v>
      </c>
      <c r="BF121" s="139" t="s">
        <v>20</v>
      </c>
      <c r="BG121" s="140"/>
      <c r="BH121" s="23"/>
      <c r="BI121" s="28"/>
      <c r="BJ121" s="24">
        <f>BH121*BI121</f>
        <v>0</v>
      </c>
      <c r="BM121" s="139" t="s">
        <v>20</v>
      </c>
      <c r="BN121" s="140"/>
      <c r="BO121" s="23"/>
      <c r="BP121" s="28"/>
      <c r="BQ121" s="24">
        <f>BO121*BP121</f>
        <v>0</v>
      </c>
      <c r="BS121" s="36"/>
      <c r="BT121" s="151"/>
      <c r="BU121" s="151"/>
      <c r="BV121" s="48"/>
      <c r="BW121" s="37"/>
      <c r="BX121" s="49"/>
      <c r="CA121" s="139" t="s">
        <v>20</v>
      </c>
      <c r="CB121" s="140"/>
      <c r="CC121" s="23"/>
      <c r="CD121" s="28"/>
      <c r="CE121" s="24">
        <f>CC121*CD121</f>
        <v>0</v>
      </c>
      <c r="CH121" s="139" t="s">
        <v>20</v>
      </c>
      <c r="CI121" s="140"/>
      <c r="CJ121" s="23"/>
      <c r="CK121" s="28"/>
      <c r="CL121" s="24">
        <f>CJ121*CK121</f>
        <v>0</v>
      </c>
      <c r="CO121" s="139" t="s">
        <v>20</v>
      </c>
      <c r="CP121" s="140"/>
      <c r="CQ121" s="23"/>
      <c r="CR121" s="28"/>
      <c r="CS121" s="24">
        <f>CQ121*CR121</f>
        <v>0</v>
      </c>
      <c r="CV121" s="139" t="s">
        <v>20</v>
      </c>
      <c r="CW121" s="140"/>
      <c r="CX121" s="23"/>
      <c r="CY121" s="28"/>
      <c r="CZ121" s="24">
        <f>CX121*CY121</f>
        <v>0</v>
      </c>
      <c r="DB121" s="36"/>
      <c r="DC121" s="151"/>
      <c r="DD121" s="151"/>
      <c r="DE121" s="48"/>
      <c r="DF121" s="37"/>
      <c r="DG121" s="49"/>
      <c r="DJ121" s="139" t="s">
        <v>20</v>
      </c>
      <c r="DK121" s="140"/>
      <c r="DL121" s="23"/>
      <c r="DM121" s="28"/>
      <c r="DN121" s="24">
        <f>DL121*DM121</f>
        <v>0</v>
      </c>
      <c r="DQ121" s="139" t="s">
        <v>20</v>
      </c>
      <c r="DR121" s="140"/>
      <c r="DS121" s="23"/>
      <c r="DT121" s="28"/>
      <c r="DU121" s="24">
        <f>DS121*DT121</f>
        <v>0</v>
      </c>
      <c r="DX121" s="139" t="s">
        <v>20</v>
      </c>
      <c r="DY121" s="140"/>
      <c r="DZ121" s="23"/>
      <c r="EA121" s="28"/>
      <c r="EB121" s="24">
        <f>DZ121*EA121</f>
        <v>0</v>
      </c>
      <c r="EE121" s="139" t="s">
        <v>20</v>
      </c>
      <c r="EF121" s="140"/>
      <c r="EG121" s="23"/>
      <c r="EH121" s="28"/>
      <c r="EI121" s="24">
        <f>EG121*EH121</f>
        <v>0</v>
      </c>
    </row>
    <row r="122" spans="2:139" ht="13.5" customHeight="1">
      <c r="B122" s="139" t="s">
        <v>18</v>
      </c>
      <c r="C122" s="140"/>
      <c r="D122" s="23"/>
      <c r="E122" s="28"/>
      <c r="F122" s="24">
        <f>D122*E122</f>
        <v>0</v>
      </c>
      <c r="I122" s="139" t="s">
        <v>18</v>
      </c>
      <c r="J122" s="140"/>
      <c r="K122" s="23"/>
      <c r="L122" s="28"/>
      <c r="M122" s="24">
        <f>K122*L122</f>
        <v>0</v>
      </c>
      <c r="N122" s="34"/>
      <c r="P122" s="139" t="s">
        <v>18</v>
      </c>
      <c r="Q122" s="140"/>
      <c r="R122" s="23"/>
      <c r="S122" s="28"/>
      <c r="T122" s="24">
        <f>R122*S122</f>
        <v>0</v>
      </c>
      <c r="W122" s="139" t="s">
        <v>18</v>
      </c>
      <c r="X122" s="140"/>
      <c r="Y122" s="23"/>
      <c r="Z122" s="28"/>
      <c r="AA122" s="24">
        <f>Y122*Z122</f>
        <v>0</v>
      </c>
      <c r="AD122" s="139" t="s">
        <v>18</v>
      </c>
      <c r="AE122" s="140"/>
      <c r="AF122" s="23"/>
      <c r="AG122" s="28"/>
      <c r="AH122" s="24">
        <f>AF122*AG122</f>
        <v>0</v>
      </c>
      <c r="AK122" s="139" t="s">
        <v>18</v>
      </c>
      <c r="AL122" s="140"/>
      <c r="AM122" s="23"/>
      <c r="AN122" s="28"/>
      <c r="AO122" s="24">
        <f>AM122*AN122</f>
        <v>0</v>
      </c>
      <c r="AR122" s="139" t="s">
        <v>18</v>
      </c>
      <c r="AS122" s="140"/>
      <c r="AT122" s="23"/>
      <c r="AU122" s="28"/>
      <c r="AV122" s="24">
        <f>AT122*AU122</f>
        <v>0</v>
      </c>
      <c r="AY122" s="139" t="s">
        <v>18</v>
      </c>
      <c r="AZ122" s="140"/>
      <c r="BA122" s="23"/>
      <c r="BB122" s="28"/>
      <c r="BC122" s="24">
        <f>BA122*BB122</f>
        <v>0</v>
      </c>
      <c r="BF122" s="139" t="s">
        <v>18</v>
      </c>
      <c r="BG122" s="140"/>
      <c r="BH122" s="23"/>
      <c r="BI122" s="28"/>
      <c r="BJ122" s="24">
        <f>BH122*BI122</f>
        <v>0</v>
      </c>
      <c r="BM122" s="139" t="s">
        <v>18</v>
      </c>
      <c r="BN122" s="140"/>
      <c r="BO122" s="23"/>
      <c r="BP122" s="28"/>
      <c r="BQ122" s="24">
        <f>BO122*BP122</f>
        <v>0</v>
      </c>
      <c r="BS122" s="36"/>
      <c r="BT122" s="151"/>
      <c r="BU122" s="151"/>
      <c r="BV122" s="48"/>
      <c r="BW122" s="37"/>
      <c r="BX122" s="49"/>
      <c r="CA122" s="139" t="s">
        <v>18</v>
      </c>
      <c r="CB122" s="140"/>
      <c r="CC122" s="23"/>
      <c r="CD122" s="28"/>
      <c r="CE122" s="24">
        <f>CC122*CD122</f>
        <v>0</v>
      </c>
      <c r="CH122" s="139" t="s">
        <v>18</v>
      </c>
      <c r="CI122" s="140"/>
      <c r="CJ122" s="23"/>
      <c r="CK122" s="28"/>
      <c r="CL122" s="24">
        <f>CJ122*CK122</f>
        <v>0</v>
      </c>
      <c r="CO122" s="139" t="s">
        <v>18</v>
      </c>
      <c r="CP122" s="140"/>
      <c r="CQ122" s="23"/>
      <c r="CR122" s="28"/>
      <c r="CS122" s="24">
        <f>CQ122*CR122</f>
        <v>0</v>
      </c>
      <c r="CV122" s="139" t="s">
        <v>18</v>
      </c>
      <c r="CW122" s="140"/>
      <c r="CX122" s="23"/>
      <c r="CY122" s="28"/>
      <c r="CZ122" s="24">
        <f>CX122*CY122</f>
        <v>0</v>
      </c>
      <c r="DB122" s="36"/>
      <c r="DC122" s="151"/>
      <c r="DD122" s="151"/>
      <c r="DE122" s="48"/>
      <c r="DF122" s="37"/>
      <c r="DG122" s="49"/>
      <c r="DJ122" s="139" t="s">
        <v>18</v>
      </c>
      <c r="DK122" s="140"/>
      <c r="DL122" s="23"/>
      <c r="DM122" s="28"/>
      <c r="DN122" s="24">
        <f>DL122*DM122</f>
        <v>0</v>
      </c>
      <c r="DQ122" s="139" t="s">
        <v>18</v>
      </c>
      <c r="DR122" s="140"/>
      <c r="DS122" s="23"/>
      <c r="DT122" s="28"/>
      <c r="DU122" s="24">
        <f>DS122*DT122</f>
        <v>0</v>
      </c>
      <c r="DX122" s="139" t="s">
        <v>18</v>
      </c>
      <c r="DY122" s="140"/>
      <c r="DZ122" s="23"/>
      <c r="EA122" s="28"/>
      <c r="EB122" s="24">
        <f>DZ122*EA122</f>
        <v>0</v>
      </c>
      <c r="EE122" s="139" t="s">
        <v>18</v>
      </c>
      <c r="EF122" s="140"/>
      <c r="EG122" s="23"/>
      <c r="EH122" s="28"/>
      <c r="EI122" s="24">
        <f>EG122*EH122</f>
        <v>0</v>
      </c>
    </row>
    <row r="123" spans="2:139" ht="13.5" customHeight="1">
      <c r="B123" s="139" t="s">
        <v>15</v>
      </c>
      <c r="C123" s="140"/>
      <c r="D123" s="23"/>
      <c r="E123" s="28"/>
      <c r="F123" s="29">
        <f>SUM(F120:F122)</f>
        <v>0</v>
      </c>
      <c r="I123" s="139" t="s">
        <v>15</v>
      </c>
      <c r="J123" s="140"/>
      <c r="K123" s="23"/>
      <c r="L123" s="28"/>
      <c r="M123" s="29">
        <f>SUM(M120:M122)</f>
        <v>0</v>
      </c>
      <c r="N123" s="34"/>
      <c r="P123" s="139" t="s">
        <v>15</v>
      </c>
      <c r="Q123" s="140"/>
      <c r="R123" s="23"/>
      <c r="S123" s="28"/>
      <c r="T123" s="29">
        <f>SUM(T120:T122)</f>
        <v>0</v>
      </c>
      <c r="W123" s="139" t="s">
        <v>15</v>
      </c>
      <c r="X123" s="140"/>
      <c r="Y123" s="23"/>
      <c r="Z123" s="28"/>
      <c r="AA123" s="29">
        <f>SUM(AA120:AA122)</f>
        <v>0</v>
      </c>
      <c r="AD123" s="139" t="s">
        <v>15</v>
      </c>
      <c r="AE123" s="140"/>
      <c r="AF123" s="23"/>
      <c r="AG123" s="28"/>
      <c r="AH123" s="29">
        <f>SUM(AH120:AH122)</f>
        <v>0</v>
      </c>
      <c r="AK123" s="139" t="s">
        <v>15</v>
      </c>
      <c r="AL123" s="140"/>
      <c r="AM123" s="23"/>
      <c r="AN123" s="28"/>
      <c r="AO123" s="29">
        <f>SUM(AO120:AO122)</f>
        <v>0</v>
      </c>
      <c r="AR123" s="139" t="s">
        <v>15</v>
      </c>
      <c r="AS123" s="140"/>
      <c r="AT123" s="23"/>
      <c r="AU123" s="28"/>
      <c r="AV123" s="29">
        <f>SUM(AV120:AV122)</f>
        <v>0</v>
      </c>
      <c r="AY123" s="139" t="s">
        <v>15</v>
      </c>
      <c r="AZ123" s="140"/>
      <c r="BA123" s="23"/>
      <c r="BB123" s="28"/>
      <c r="BC123" s="29">
        <f>SUM(BC120:BC122)</f>
        <v>0</v>
      </c>
      <c r="BF123" s="139" t="s">
        <v>15</v>
      </c>
      <c r="BG123" s="140"/>
      <c r="BH123" s="23"/>
      <c r="BI123" s="28"/>
      <c r="BJ123" s="29">
        <f>SUM(BJ120:BJ122)</f>
        <v>0</v>
      </c>
      <c r="BM123" s="139" t="s">
        <v>15</v>
      </c>
      <c r="BN123" s="140"/>
      <c r="BO123" s="23"/>
      <c r="BP123" s="28"/>
      <c r="BQ123" s="29">
        <f>SUM(BQ120:BQ122)</f>
        <v>0</v>
      </c>
      <c r="BS123" s="36"/>
      <c r="BT123" s="151"/>
      <c r="BU123" s="151"/>
      <c r="BV123" s="48"/>
      <c r="BW123" s="37"/>
      <c r="BX123" s="37"/>
      <c r="CA123" s="139" t="s">
        <v>15</v>
      </c>
      <c r="CB123" s="140"/>
      <c r="CC123" s="23"/>
      <c r="CD123" s="28"/>
      <c r="CE123" s="29">
        <f>SUM(CE120:CE122)</f>
        <v>0</v>
      </c>
      <c r="CH123" s="139" t="s">
        <v>15</v>
      </c>
      <c r="CI123" s="140"/>
      <c r="CJ123" s="23"/>
      <c r="CK123" s="28"/>
      <c r="CL123" s="29">
        <f>SUM(CL120:CL122)</f>
        <v>0</v>
      </c>
      <c r="CO123" s="139" t="s">
        <v>15</v>
      </c>
      <c r="CP123" s="140"/>
      <c r="CQ123" s="23"/>
      <c r="CR123" s="28"/>
      <c r="CS123" s="29">
        <f>SUM(CS120:CS122)</f>
        <v>0</v>
      </c>
      <c r="CV123" s="139" t="s">
        <v>15</v>
      </c>
      <c r="CW123" s="140"/>
      <c r="CX123" s="23"/>
      <c r="CY123" s="28"/>
      <c r="CZ123" s="29">
        <f>SUM(CZ120:CZ122)</f>
        <v>0</v>
      </c>
      <c r="DB123" s="36"/>
      <c r="DC123" s="151"/>
      <c r="DD123" s="151"/>
      <c r="DE123" s="48"/>
      <c r="DF123" s="37"/>
      <c r="DG123" s="37"/>
      <c r="DJ123" s="139" t="s">
        <v>15</v>
      </c>
      <c r="DK123" s="140"/>
      <c r="DL123" s="23"/>
      <c r="DM123" s="28"/>
      <c r="DN123" s="29">
        <f>SUM(DN120:DN122)</f>
        <v>0</v>
      </c>
      <c r="DQ123" s="139" t="s">
        <v>15</v>
      </c>
      <c r="DR123" s="140"/>
      <c r="DS123" s="23"/>
      <c r="DT123" s="28"/>
      <c r="DU123" s="29">
        <f>SUM(DU120:DU122)</f>
        <v>0</v>
      </c>
      <c r="DX123" s="139" t="s">
        <v>15</v>
      </c>
      <c r="DY123" s="140"/>
      <c r="DZ123" s="23"/>
      <c r="EA123" s="28"/>
      <c r="EB123" s="29">
        <f>SUM(EB120:EB122)</f>
        <v>0</v>
      </c>
      <c r="EE123" s="139" t="s">
        <v>15</v>
      </c>
      <c r="EF123" s="140"/>
      <c r="EG123" s="23"/>
      <c r="EH123" s="28"/>
      <c r="EI123" s="29">
        <f>SUM(EI120:EI122)</f>
        <v>0</v>
      </c>
    </row>
    <row r="124" spans="2:139" ht="13.5" customHeight="1">
      <c r="B124" s="149" t="s">
        <v>33</v>
      </c>
      <c r="C124" s="150"/>
      <c r="D124" s="30"/>
      <c r="E124" s="28"/>
      <c r="F124" s="29">
        <f>F118+F123</f>
        <v>0</v>
      </c>
      <c r="I124" s="149" t="s">
        <v>33</v>
      </c>
      <c r="J124" s="150"/>
      <c r="K124" s="30"/>
      <c r="L124" s="28"/>
      <c r="M124" s="29">
        <f>M118+M123</f>
        <v>0</v>
      </c>
      <c r="N124" s="34"/>
      <c r="P124" s="149" t="s">
        <v>33</v>
      </c>
      <c r="Q124" s="150"/>
      <c r="R124" s="30"/>
      <c r="S124" s="28"/>
      <c r="T124" s="29">
        <f>T118+T123</f>
        <v>0</v>
      </c>
      <c r="W124" s="149" t="s">
        <v>33</v>
      </c>
      <c r="X124" s="150"/>
      <c r="Y124" s="30"/>
      <c r="Z124" s="28"/>
      <c r="AA124" s="29">
        <f>AA118+AA123</f>
        <v>0</v>
      </c>
      <c r="AD124" s="149" t="s">
        <v>33</v>
      </c>
      <c r="AE124" s="150"/>
      <c r="AF124" s="30"/>
      <c r="AG124" s="28"/>
      <c r="AH124" s="29">
        <f>AH118+AH123</f>
        <v>0</v>
      </c>
      <c r="AK124" s="149" t="s">
        <v>33</v>
      </c>
      <c r="AL124" s="150"/>
      <c r="AM124" s="30"/>
      <c r="AN124" s="28"/>
      <c r="AO124" s="29">
        <f>AO118+AO123</f>
        <v>0</v>
      </c>
      <c r="AR124" s="149" t="s">
        <v>33</v>
      </c>
      <c r="AS124" s="150"/>
      <c r="AT124" s="30"/>
      <c r="AU124" s="28"/>
      <c r="AV124" s="29">
        <f>AV118+AV123</f>
        <v>0</v>
      </c>
      <c r="AY124" s="149" t="s">
        <v>33</v>
      </c>
      <c r="AZ124" s="150"/>
      <c r="BA124" s="30"/>
      <c r="BB124" s="28"/>
      <c r="BC124" s="29">
        <f>BC118+BC123</f>
        <v>0</v>
      </c>
      <c r="BF124" s="149" t="s">
        <v>33</v>
      </c>
      <c r="BG124" s="150"/>
      <c r="BH124" s="30"/>
      <c r="BI124" s="28"/>
      <c r="BJ124" s="29">
        <f>BJ118+BJ123</f>
        <v>0</v>
      </c>
      <c r="BM124" s="149" t="s">
        <v>33</v>
      </c>
      <c r="BN124" s="150"/>
      <c r="BO124" s="30"/>
      <c r="BP124" s="28"/>
      <c r="BQ124" s="29">
        <f>BQ118+BQ123</f>
        <v>0</v>
      </c>
      <c r="BS124" s="36"/>
      <c r="BT124" s="146"/>
      <c r="BU124" s="146"/>
      <c r="BV124" s="54"/>
      <c r="BW124" s="37"/>
      <c r="BX124" s="37"/>
      <c r="CA124" s="149" t="s">
        <v>33</v>
      </c>
      <c r="CB124" s="150"/>
      <c r="CC124" s="30"/>
      <c r="CD124" s="28"/>
      <c r="CE124" s="29">
        <f>CE118+CE123</f>
        <v>0</v>
      </c>
      <c r="CH124" s="149" t="s">
        <v>33</v>
      </c>
      <c r="CI124" s="150"/>
      <c r="CJ124" s="30"/>
      <c r="CK124" s="28"/>
      <c r="CL124" s="29">
        <f>CL118+CL123</f>
        <v>0</v>
      </c>
      <c r="CO124" s="149" t="s">
        <v>33</v>
      </c>
      <c r="CP124" s="150"/>
      <c r="CQ124" s="30"/>
      <c r="CR124" s="28"/>
      <c r="CS124" s="29">
        <f>CS118+CS123</f>
        <v>0</v>
      </c>
      <c r="CV124" s="149" t="s">
        <v>33</v>
      </c>
      <c r="CW124" s="150"/>
      <c r="CX124" s="30"/>
      <c r="CY124" s="28"/>
      <c r="CZ124" s="29">
        <f>CZ118+CZ123</f>
        <v>0</v>
      </c>
      <c r="DB124" s="36"/>
      <c r="DC124" s="146"/>
      <c r="DD124" s="146"/>
      <c r="DE124" s="54"/>
      <c r="DF124" s="37"/>
      <c r="DG124" s="37"/>
      <c r="DJ124" s="149" t="s">
        <v>33</v>
      </c>
      <c r="DK124" s="150"/>
      <c r="DL124" s="30"/>
      <c r="DM124" s="28"/>
      <c r="DN124" s="29">
        <f>DN118+DN123</f>
        <v>0</v>
      </c>
      <c r="DQ124" s="149" t="s">
        <v>33</v>
      </c>
      <c r="DR124" s="150"/>
      <c r="DS124" s="30"/>
      <c r="DT124" s="28"/>
      <c r="DU124" s="29">
        <f>DU118+DU123</f>
        <v>0</v>
      </c>
      <c r="DX124" s="149" t="s">
        <v>33</v>
      </c>
      <c r="DY124" s="150"/>
      <c r="DZ124" s="30"/>
      <c r="EA124" s="28"/>
      <c r="EB124" s="29">
        <f>EB118+EB123</f>
        <v>0</v>
      </c>
      <c r="EE124" s="149" t="s">
        <v>33</v>
      </c>
      <c r="EF124" s="150"/>
      <c r="EG124" s="30"/>
      <c r="EH124" s="28"/>
      <c r="EI124" s="29">
        <f>EI118+EI123</f>
        <v>0</v>
      </c>
    </row>
    <row r="125" spans="2:139" ht="13.5" customHeight="1">
      <c r="B125" s="149" t="s">
        <v>32</v>
      </c>
      <c r="C125" s="150"/>
      <c r="D125" s="30"/>
      <c r="E125" s="28"/>
      <c r="F125" s="29">
        <f>F112+F124</f>
        <v>0</v>
      </c>
      <c r="I125" s="149" t="s">
        <v>32</v>
      </c>
      <c r="J125" s="150"/>
      <c r="K125" s="30"/>
      <c r="L125" s="28"/>
      <c r="M125" s="29">
        <f>M112+M124</f>
        <v>0</v>
      </c>
      <c r="N125" s="34"/>
      <c r="P125" s="149" t="s">
        <v>32</v>
      </c>
      <c r="Q125" s="150"/>
      <c r="R125" s="30"/>
      <c r="S125" s="28"/>
      <c r="T125" s="29">
        <f>T112+T124</f>
        <v>0</v>
      </c>
      <c r="W125" s="149" t="s">
        <v>32</v>
      </c>
      <c r="X125" s="150"/>
      <c r="Y125" s="30"/>
      <c r="Z125" s="28"/>
      <c r="AA125" s="29">
        <f>AA112+AA124</f>
        <v>0</v>
      </c>
      <c r="AD125" s="149" t="s">
        <v>32</v>
      </c>
      <c r="AE125" s="150"/>
      <c r="AF125" s="30"/>
      <c r="AG125" s="28"/>
      <c r="AH125" s="29">
        <f>AH112+AH124</f>
        <v>0</v>
      </c>
      <c r="AK125" s="149" t="s">
        <v>32</v>
      </c>
      <c r="AL125" s="150"/>
      <c r="AM125" s="30"/>
      <c r="AN125" s="28"/>
      <c r="AO125" s="29">
        <f>AO112+AO124</f>
        <v>0</v>
      </c>
      <c r="AR125" s="149" t="s">
        <v>32</v>
      </c>
      <c r="AS125" s="150"/>
      <c r="AT125" s="30"/>
      <c r="AU125" s="28"/>
      <c r="AV125" s="29">
        <f>AV112+AV124</f>
        <v>0</v>
      </c>
      <c r="AY125" s="149" t="s">
        <v>32</v>
      </c>
      <c r="AZ125" s="150"/>
      <c r="BA125" s="30"/>
      <c r="BB125" s="28"/>
      <c r="BC125" s="29">
        <f>BC112+BC124</f>
        <v>0</v>
      </c>
      <c r="BF125" s="149" t="s">
        <v>32</v>
      </c>
      <c r="BG125" s="150"/>
      <c r="BH125" s="30"/>
      <c r="BI125" s="28"/>
      <c r="BJ125" s="29">
        <f>BJ112+BJ124</f>
        <v>0</v>
      </c>
      <c r="BM125" s="149" t="s">
        <v>32</v>
      </c>
      <c r="BN125" s="150"/>
      <c r="BO125" s="30"/>
      <c r="BP125" s="28"/>
      <c r="BQ125" s="29">
        <f>BQ112+BQ124</f>
        <v>0</v>
      </c>
      <c r="BS125" s="36"/>
      <c r="BT125" s="146"/>
      <c r="BU125" s="146"/>
      <c r="BV125" s="54"/>
      <c r="BW125" s="37"/>
      <c r="BX125" s="37"/>
      <c r="CA125" s="149" t="s">
        <v>32</v>
      </c>
      <c r="CB125" s="150"/>
      <c r="CC125" s="30"/>
      <c r="CD125" s="28"/>
      <c r="CE125" s="29">
        <f>CE112+CE124</f>
        <v>0</v>
      </c>
      <c r="CH125" s="149" t="s">
        <v>32</v>
      </c>
      <c r="CI125" s="150"/>
      <c r="CJ125" s="30"/>
      <c r="CK125" s="28"/>
      <c r="CL125" s="29">
        <f>CL112+CL124</f>
        <v>0</v>
      </c>
      <c r="CO125" s="149" t="s">
        <v>32</v>
      </c>
      <c r="CP125" s="150"/>
      <c r="CQ125" s="30"/>
      <c r="CR125" s="28"/>
      <c r="CS125" s="29">
        <f>CS112+CS124</f>
        <v>0</v>
      </c>
      <c r="CV125" s="149" t="s">
        <v>32</v>
      </c>
      <c r="CW125" s="150"/>
      <c r="CX125" s="30"/>
      <c r="CY125" s="28"/>
      <c r="CZ125" s="29">
        <f>CZ112+CZ124</f>
        <v>0</v>
      </c>
      <c r="DB125" s="36"/>
      <c r="DC125" s="146"/>
      <c r="DD125" s="146"/>
      <c r="DE125" s="54"/>
      <c r="DF125" s="37"/>
      <c r="DG125" s="37"/>
      <c r="DJ125" s="149" t="s">
        <v>32</v>
      </c>
      <c r="DK125" s="150"/>
      <c r="DL125" s="30"/>
      <c r="DM125" s="28"/>
      <c r="DN125" s="29">
        <f>DN112+DN124</f>
        <v>0</v>
      </c>
      <c r="DQ125" s="149" t="s">
        <v>32</v>
      </c>
      <c r="DR125" s="150"/>
      <c r="DS125" s="30"/>
      <c r="DT125" s="28"/>
      <c r="DU125" s="29">
        <f>DU112+DU124</f>
        <v>0</v>
      </c>
      <c r="DX125" s="149" t="s">
        <v>32</v>
      </c>
      <c r="DY125" s="150"/>
      <c r="DZ125" s="30"/>
      <c r="EA125" s="28"/>
      <c r="EB125" s="29">
        <f>EB112+EB124</f>
        <v>0</v>
      </c>
      <c r="EE125" s="149" t="s">
        <v>32</v>
      </c>
      <c r="EF125" s="150"/>
      <c r="EG125" s="30"/>
      <c r="EH125" s="28"/>
      <c r="EI125" s="29">
        <f>EI112+EI124</f>
        <v>0</v>
      </c>
    </row>
    <row r="126" spans="2:139" ht="14.25" customHeight="1" thickBot="1">
      <c r="B126" s="147" t="s">
        <v>31</v>
      </c>
      <c r="C126" s="148"/>
      <c r="D126" s="31"/>
      <c r="E126" s="32"/>
      <c r="F126" s="33"/>
      <c r="I126" s="147" t="s">
        <v>31</v>
      </c>
      <c r="J126" s="148"/>
      <c r="K126" s="31"/>
      <c r="L126" s="32"/>
      <c r="M126" s="33"/>
      <c r="N126" s="34"/>
      <c r="P126" s="147" t="s">
        <v>31</v>
      </c>
      <c r="Q126" s="148"/>
      <c r="R126" s="31"/>
      <c r="S126" s="32"/>
      <c r="T126" s="33"/>
      <c r="W126" s="147" t="s">
        <v>31</v>
      </c>
      <c r="X126" s="148"/>
      <c r="Y126" s="31"/>
      <c r="Z126" s="32"/>
      <c r="AA126" s="33"/>
      <c r="AD126" s="147" t="s">
        <v>31</v>
      </c>
      <c r="AE126" s="148"/>
      <c r="AF126" s="31"/>
      <c r="AG126" s="32"/>
      <c r="AH126" s="33"/>
      <c r="AK126" s="147" t="s">
        <v>31</v>
      </c>
      <c r="AL126" s="148"/>
      <c r="AM126" s="31"/>
      <c r="AN126" s="32"/>
      <c r="AO126" s="33"/>
      <c r="AR126" s="147" t="s">
        <v>31</v>
      </c>
      <c r="AS126" s="148"/>
      <c r="AT126" s="31"/>
      <c r="AU126" s="32"/>
      <c r="AV126" s="33"/>
      <c r="AY126" s="147" t="s">
        <v>31</v>
      </c>
      <c r="AZ126" s="148"/>
      <c r="BA126" s="31"/>
      <c r="BB126" s="32"/>
      <c r="BC126" s="33"/>
      <c r="BF126" s="147" t="s">
        <v>31</v>
      </c>
      <c r="BG126" s="148"/>
      <c r="BH126" s="31"/>
      <c r="BI126" s="32"/>
      <c r="BJ126" s="33"/>
      <c r="BM126" s="147" t="s">
        <v>31</v>
      </c>
      <c r="BN126" s="148"/>
      <c r="BO126" s="31"/>
      <c r="BP126" s="32"/>
      <c r="BQ126" s="33"/>
      <c r="BS126" s="36"/>
      <c r="BT126" s="146"/>
      <c r="BU126" s="146"/>
      <c r="BV126" s="54"/>
      <c r="BW126" s="37"/>
      <c r="BX126" s="37"/>
      <c r="CA126" s="147" t="s">
        <v>31</v>
      </c>
      <c r="CB126" s="148"/>
      <c r="CC126" s="31"/>
      <c r="CD126" s="32"/>
      <c r="CE126" s="33"/>
      <c r="CH126" s="147" t="s">
        <v>31</v>
      </c>
      <c r="CI126" s="148"/>
      <c r="CJ126" s="31"/>
      <c r="CK126" s="32"/>
      <c r="CL126" s="33"/>
      <c r="CO126" s="147" t="s">
        <v>31</v>
      </c>
      <c r="CP126" s="148"/>
      <c r="CQ126" s="31"/>
      <c r="CR126" s="32"/>
      <c r="CS126" s="33"/>
      <c r="CV126" s="147" t="s">
        <v>31</v>
      </c>
      <c r="CW126" s="148"/>
      <c r="CX126" s="31"/>
      <c r="CY126" s="32"/>
      <c r="CZ126" s="33"/>
      <c r="DB126" s="36"/>
      <c r="DC126" s="146"/>
      <c r="DD126" s="146"/>
      <c r="DE126" s="54"/>
      <c r="DF126" s="37"/>
      <c r="DG126" s="37"/>
      <c r="DJ126" s="147" t="s">
        <v>31</v>
      </c>
      <c r="DK126" s="148"/>
      <c r="DL126" s="31"/>
      <c r="DM126" s="32"/>
      <c r="DN126" s="33"/>
      <c r="DQ126" s="147" t="s">
        <v>31</v>
      </c>
      <c r="DR126" s="148"/>
      <c r="DS126" s="31"/>
      <c r="DT126" s="32"/>
      <c r="DU126" s="33"/>
      <c r="DX126" s="147" t="s">
        <v>31</v>
      </c>
      <c r="DY126" s="148"/>
      <c r="DZ126" s="31"/>
      <c r="EA126" s="32"/>
      <c r="EB126" s="33"/>
      <c r="EE126" s="147" t="s">
        <v>31</v>
      </c>
      <c r="EF126" s="148"/>
      <c r="EG126" s="31"/>
      <c r="EH126" s="32"/>
      <c r="EI126" s="33"/>
    </row>
    <row r="127" spans="8:111" ht="12.75">
      <c r="H127" s="36"/>
      <c r="I127" s="34"/>
      <c r="J127" s="34"/>
      <c r="K127" s="37"/>
      <c r="L127" s="37"/>
      <c r="M127" s="34"/>
      <c r="N127" s="34"/>
      <c r="O127" s="36"/>
      <c r="P127" s="34"/>
      <c r="Q127" s="34"/>
      <c r="R127" s="34"/>
      <c r="S127" s="34"/>
      <c r="T127" s="34"/>
      <c r="BS127" s="36"/>
      <c r="BT127" s="34"/>
      <c r="BU127" s="34"/>
      <c r="BV127" s="37"/>
      <c r="BW127" s="34"/>
      <c r="BX127" s="34"/>
      <c r="DB127" s="36"/>
      <c r="DC127" s="34"/>
      <c r="DD127" s="34"/>
      <c r="DE127" s="37"/>
      <c r="DF127" s="34"/>
      <c r="DG127" s="34"/>
    </row>
    <row r="128" spans="8:111" ht="13.5" thickBot="1">
      <c r="H128" s="36"/>
      <c r="I128" s="34"/>
      <c r="J128" s="34"/>
      <c r="K128" s="37"/>
      <c r="L128" s="37"/>
      <c r="M128" s="34"/>
      <c r="N128" s="34"/>
      <c r="O128" s="36"/>
      <c r="P128" s="34"/>
      <c r="Q128" s="34"/>
      <c r="R128" s="34"/>
      <c r="S128" s="34"/>
      <c r="T128" s="34"/>
      <c r="BS128" s="36"/>
      <c r="BT128" s="34"/>
      <c r="BU128" s="34"/>
      <c r="BV128" s="37"/>
      <c r="BW128" s="34"/>
      <c r="BX128" s="34"/>
      <c r="DB128" s="36"/>
      <c r="DC128" s="34"/>
      <c r="DD128" s="34"/>
      <c r="DE128" s="37"/>
      <c r="DF128" s="34"/>
      <c r="DG128" s="34"/>
    </row>
    <row r="129" spans="1:139" ht="28.5" customHeight="1">
      <c r="A129" s="5" t="s">
        <v>41</v>
      </c>
      <c r="B129" s="6" t="s">
        <v>14</v>
      </c>
      <c r="C129" s="97" t="s">
        <v>246</v>
      </c>
      <c r="D129" s="97"/>
      <c r="E129" s="98"/>
      <c r="F129" s="7" t="s">
        <v>248</v>
      </c>
      <c r="H129" s="38"/>
      <c r="I129" s="39"/>
      <c r="J129" s="151"/>
      <c r="K129" s="151"/>
      <c r="L129" s="151"/>
      <c r="M129" s="40"/>
      <c r="N129" s="34"/>
      <c r="O129" s="38"/>
      <c r="P129" s="39"/>
      <c r="Q129" s="151"/>
      <c r="R129" s="151"/>
      <c r="S129" s="151"/>
      <c r="T129" s="40"/>
      <c r="V129" s="5" t="s">
        <v>72</v>
      </c>
      <c r="W129" s="6" t="s">
        <v>14</v>
      </c>
      <c r="X129" s="97" t="s">
        <v>246</v>
      </c>
      <c r="Y129" s="97"/>
      <c r="Z129" s="98"/>
      <c r="AA129" s="7" t="s">
        <v>248</v>
      </c>
      <c r="AC129" s="5" t="s">
        <v>87</v>
      </c>
      <c r="AD129" s="6" t="s">
        <v>14</v>
      </c>
      <c r="AE129" s="97" t="s">
        <v>246</v>
      </c>
      <c r="AF129" s="97"/>
      <c r="AG129" s="98"/>
      <c r="AH129" s="7" t="s">
        <v>248</v>
      </c>
      <c r="AJ129" s="5" t="s">
        <v>104</v>
      </c>
      <c r="AK129" s="6" t="s">
        <v>14</v>
      </c>
      <c r="AL129" s="97" t="s">
        <v>246</v>
      </c>
      <c r="AM129" s="97"/>
      <c r="AN129" s="98"/>
      <c r="AO129" s="9" t="s">
        <v>0</v>
      </c>
      <c r="AQ129" s="38"/>
      <c r="AR129" s="39"/>
      <c r="AS129" s="151"/>
      <c r="AT129" s="151"/>
      <c r="AU129" s="151"/>
      <c r="AV129" s="40"/>
      <c r="AX129" s="38"/>
      <c r="AY129" s="39"/>
      <c r="AZ129" s="151"/>
      <c r="BA129" s="151"/>
      <c r="BB129" s="151"/>
      <c r="BC129" s="40"/>
      <c r="BE129" s="5" t="s">
        <v>132</v>
      </c>
      <c r="BF129" s="6" t="s">
        <v>14</v>
      </c>
      <c r="BG129" s="97" t="s">
        <v>246</v>
      </c>
      <c r="BH129" s="97"/>
      <c r="BI129" s="98"/>
      <c r="BJ129" s="9" t="s">
        <v>0</v>
      </c>
      <c r="BL129" s="5" t="s">
        <v>146</v>
      </c>
      <c r="BM129" s="6" t="s">
        <v>14</v>
      </c>
      <c r="BN129" s="97" t="s">
        <v>246</v>
      </c>
      <c r="BO129" s="97"/>
      <c r="BP129" s="98"/>
      <c r="BQ129" s="9" t="s">
        <v>0</v>
      </c>
      <c r="BS129" s="38"/>
      <c r="BT129" s="39"/>
      <c r="BU129" s="151"/>
      <c r="BV129" s="151"/>
      <c r="BW129" s="151"/>
      <c r="BX129" s="40"/>
      <c r="BZ129" s="5" t="s">
        <v>162</v>
      </c>
      <c r="CA129" s="6" t="s">
        <v>14</v>
      </c>
      <c r="CB129" s="97" t="s">
        <v>246</v>
      </c>
      <c r="CC129" s="97"/>
      <c r="CD129" s="98"/>
      <c r="CE129" s="7" t="s">
        <v>248</v>
      </c>
      <c r="CG129" s="5" t="s">
        <v>176</v>
      </c>
      <c r="CH129" s="6" t="s">
        <v>14</v>
      </c>
      <c r="CI129" s="97" t="s">
        <v>246</v>
      </c>
      <c r="CJ129" s="97"/>
      <c r="CK129" s="98"/>
      <c r="CL129" s="7" t="s">
        <v>248</v>
      </c>
      <c r="CN129" s="5" t="s">
        <v>186</v>
      </c>
      <c r="CO129" s="6" t="s">
        <v>14</v>
      </c>
      <c r="CP129" s="97" t="s">
        <v>246</v>
      </c>
      <c r="CQ129" s="97"/>
      <c r="CR129" s="98"/>
      <c r="CS129" s="7" t="s">
        <v>248</v>
      </c>
      <c r="CU129" s="5" t="s">
        <v>198</v>
      </c>
      <c r="CV129" s="6" t="s">
        <v>14</v>
      </c>
      <c r="CW129" s="97" t="s">
        <v>246</v>
      </c>
      <c r="CX129" s="97"/>
      <c r="CY129" s="98"/>
      <c r="CZ129" s="7" t="s">
        <v>248</v>
      </c>
      <c r="DB129" s="38"/>
      <c r="DC129" s="39"/>
      <c r="DD129" s="151"/>
      <c r="DE129" s="151"/>
      <c r="DF129" s="151"/>
      <c r="DG129" s="40"/>
      <c r="DI129" s="5" t="s">
        <v>215</v>
      </c>
      <c r="DJ129" s="6" t="s">
        <v>14</v>
      </c>
      <c r="DK129" s="97" t="s">
        <v>246</v>
      </c>
      <c r="DL129" s="97"/>
      <c r="DM129" s="98"/>
      <c r="DN129" s="7" t="s">
        <v>248</v>
      </c>
      <c r="DP129" s="5" t="s">
        <v>224</v>
      </c>
      <c r="DQ129" s="6" t="s">
        <v>14</v>
      </c>
      <c r="DR129" s="97" t="s">
        <v>246</v>
      </c>
      <c r="DS129" s="97"/>
      <c r="DT129" s="98"/>
      <c r="DU129" s="7" t="s">
        <v>248</v>
      </c>
      <c r="DW129" s="38"/>
      <c r="DX129" s="39"/>
      <c r="DY129" s="151"/>
      <c r="DZ129" s="151"/>
      <c r="EA129" s="151"/>
      <c r="EB129" s="40"/>
      <c r="ED129" s="38"/>
      <c r="EE129" s="39"/>
      <c r="EF129" s="151"/>
      <c r="EG129" s="151"/>
      <c r="EH129" s="151"/>
      <c r="EI129" s="40"/>
    </row>
    <row r="130" spans="2:139" ht="27.75" customHeight="1">
      <c r="B130" s="10" t="s">
        <v>13</v>
      </c>
      <c r="C130" s="113" t="s">
        <v>34</v>
      </c>
      <c r="D130" s="113"/>
      <c r="E130" s="114"/>
      <c r="F130" s="115"/>
      <c r="H130" s="36"/>
      <c r="I130" s="39"/>
      <c r="J130" s="151"/>
      <c r="K130" s="151"/>
      <c r="L130" s="112"/>
      <c r="M130" s="112"/>
      <c r="N130" s="34"/>
      <c r="O130" s="36"/>
      <c r="P130" s="39"/>
      <c r="Q130" s="151"/>
      <c r="R130" s="151"/>
      <c r="S130" s="112"/>
      <c r="T130" s="112"/>
      <c r="W130" s="10" t="s">
        <v>13</v>
      </c>
      <c r="X130" s="113" t="s">
        <v>67</v>
      </c>
      <c r="Y130" s="113"/>
      <c r="Z130" s="114"/>
      <c r="AA130" s="115"/>
      <c r="AD130" s="10" t="s">
        <v>13</v>
      </c>
      <c r="AE130" s="113" t="s">
        <v>84</v>
      </c>
      <c r="AF130" s="113"/>
      <c r="AG130" s="114"/>
      <c r="AH130" s="115"/>
      <c r="AK130" s="10" t="s">
        <v>13</v>
      </c>
      <c r="AL130" s="113" t="s">
        <v>105</v>
      </c>
      <c r="AM130" s="113"/>
      <c r="AN130" s="114"/>
      <c r="AO130" s="115"/>
      <c r="AQ130" s="36"/>
      <c r="AR130" s="39"/>
      <c r="AS130" s="151"/>
      <c r="AT130" s="151"/>
      <c r="AU130" s="112"/>
      <c r="AV130" s="112"/>
      <c r="AX130" s="36"/>
      <c r="AY130" s="39"/>
      <c r="AZ130" s="151"/>
      <c r="BA130" s="151"/>
      <c r="BB130" s="112"/>
      <c r="BC130" s="112"/>
      <c r="BF130" s="10" t="s">
        <v>13</v>
      </c>
      <c r="BG130" s="113" t="s">
        <v>135</v>
      </c>
      <c r="BH130" s="113"/>
      <c r="BI130" s="114"/>
      <c r="BJ130" s="115"/>
      <c r="BM130" s="10" t="s">
        <v>13</v>
      </c>
      <c r="BN130" s="113" t="s">
        <v>147</v>
      </c>
      <c r="BO130" s="113"/>
      <c r="BP130" s="114"/>
      <c r="BQ130" s="115"/>
      <c r="BS130" s="36"/>
      <c r="BT130" s="39"/>
      <c r="BU130" s="151"/>
      <c r="BV130" s="151"/>
      <c r="BW130" s="112"/>
      <c r="BX130" s="112"/>
      <c r="CA130" s="10" t="s">
        <v>13</v>
      </c>
      <c r="CB130" s="113" t="s">
        <v>165</v>
      </c>
      <c r="CC130" s="113"/>
      <c r="CD130" s="114"/>
      <c r="CE130" s="115"/>
      <c r="CH130" s="10" t="s">
        <v>13</v>
      </c>
      <c r="CI130" s="113" t="s">
        <v>177</v>
      </c>
      <c r="CJ130" s="113"/>
      <c r="CK130" s="114"/>
      <c r="CL130" s="115"/>
      <c r="CO130" s="10" t="s">
        <v>13</v>
      </c>
      <c r="CP130" s="113" t="s">
        <v>188</v>
      </c>
      <c r="CQ130" s="113"/>
      <c r="CR130" s="114"/>
      <c r="CS130" s="115"/>
      <c r="CV130" s="10" t="s">
        <v>13</v>
      </c>
      <c r="CW130" s="113" t="s">
        <v>200</v>
      </c>
      <c r="CX130" s="113"/>
      <c r="CY130" s="114"/>
      <c r="CZ130" s="115"/>
      <c r="DB130" s="36"/>
      <c r="DC130" s="39"/>
      <c r="DD130" s="151"/>
      <c r="DE130" s="151"/>
      <c r="DF130" s="112"/>
      <c r="DG130" s="112"/>
      <c r="DJ130" s="10" t="s">
        <v>13</v>
      </c>
      <c r="DK130" s="113" t="s">
        <v>210</v>
      </c>
      <c r="DL130" s="113"/>
      <c r="DM130" s="114"/>
      <c r="DN130" s="115"/>
      <c r="DQ130" s="10" t="s">
        <v>13</v>
      </c>
      <c r="DR130" s="113" t="s">
        <v>225</v>
      </c>
      <c r="DS130" s="113"/>
      <c r="DT130" s="114"/>
      <c r="DU130" s="115"/>
      <c r="DW130" s="36"/>
      <c r="DX130" s="39"/>
      <c r="DY130" s="151"/>
      <c r="DZ130" s="151"/>
      <c r="EA130" s="112"/>
      <c r="EB130" s="112"/>
      <c r="ED130" s="36"/>
      <c r="EE130" s="39"/>
      <c r="EF130" s="151"/>
      <c r="EG130" s="151"/>
      <c r="EH130" s="112"/>
      <c r="EI130" s="112"/>
    </row>
    <row r="131" spans="2:139" ht="31.5" customHeight="1">
      <c r="B131" s="11" t="s">
        <v>249</v>
      </c>
      <c r="C131" s="113" t="s">
        <v>42</v>
      </c>
      <c r="D131" s="113"/>
      <c r="E131" s="114"/>
      <c r="F131" s="115"/>
      <c r="H131" s="36"/>
      <c r="I131" s="39"/>
      <c r="J131" s="151"/>
      <c r="K131" s="151"/>
      <c r="L131" s="112"/>
      <c r="M131" s="112"/>
      <c r="N131" s="34"/>
      <c r="O131" s="36"/>
      <c r="P131" s="39"/>
      <c r="Q131" s="151"/>
      <c r="R131" s="151"/>
      <c r="S131" s="112"/>
      <c r="T131" s="112"/>
      <c r="W131" s="11" t="s">
        <v>249</v>
      </c>
      <c r="X131" s="113" t="s">
        <v>73</v>
      </c>
      <c r="Y131" s="113"/>
      <c r="Z131" s="114"/>
      <c r="AA131" s="115"/>
      <c r="AD131" s="11" t="s">
        <v>249</v>
      </c>
      <c r="AE131" s="113" t="s">
        <v>94</v>
      </c>
      <c r="AF131" s="113"/>
      <c r="AG131" s="114"/>
      <c r="AH131" s="115"/>
      <c r="AK131" s="11" t="s">
        <v>249</v>
      </c>
      <c r="AL131" s="113" t="s">
        <v>109</v>
      </c>
      <c r="AM131" s="113"/>
      <c r="AN131" s="114"/>
      <c r="AO131" s="115"/>
      <c r="AQ131" s="36"/>
      <c r="AR131" s="39"/>
      <c r="AS131" s="151"/>
      <c r="AT131" s="151"/>
      <c r="AU131" s="112"/>
      <c r="AV131" s="112"/>
      <c r="AX131" s="36"/>
      <c r="AY131" s="39"/>
      <c r="AZ131" s="151"/>
      <c r="BA131" s="151"/>
      <c r="BB131" s="112"/>
      <c r="BC131" s="112"/>
      <c r="BF131" s="11" t="s">
        <v>249</v>
      </c>
      <c r="BG131" s="113" t="s">
        <v>139</v>
      </c>
      <c r="BH131" s="113"/>
      <c r="BI131" s="114"/>
      <c r="BJ131" s="115"/>
      <c r="BM131" s="11" t="s">
        <v>249</v>
      </c>
      <c r="BN131" s="113" t="s">
        <v>151</v>
      </c>
      <c r="BO131" s="113"/>
      <c r="BP131" s="114"/>
      <c r="BQ131" s="115"/>
      <c r="BS131" s="36"/>
      <c r="BT131" s="39"/>
      <c r="BU131" s="151"/>
      <c r="BV131" s="151"/>
      <c r="BW131" s="112"/>
      <c r="BX131" s="112"/>
      <c r="CA131" s="11" t="s">
        <v>249</v>
      </c>
      <c r="CB131" s="113" t="s">
        <v>169</v>
      </c>
      <c r="CC131" s="113"/>
      <c r="CD131" s="114"/>
      <c r="CE131" s="115"/>
      <c r="CH131" s="11" t="s">
        <v>249</v>
      </c>
      <c r="CI131" s="113" t="s">
        <v>181</v>
      </c>
      <c r="CJ131" s="113"/>
      <c r="CK131" s="114"/>
      <c r="CL131" s="115"/>
      <c r="CO131" s="11" t="s">
        <v>249</v>
      </c>
      <c r="CP131" s="113" t="s">
        <v>192</v>
      </c>
      <c r="CQ131" s="113"/>
      <c r="CR131" s="114"/>
      <c r="CS131" s="115"/>
      <c r="CV131" s="11" t="s">
        <v>249</v>
      </c>
      <c r="CW131" s="113" t="s">
        <v>204</v>
      </c>
      <c r="CX131" s="113"/>
      <c r="CY131" s="114"/>
      <c r="CZ131" s="115"/>
      <c r="DB131" s="36"/>
      <c r="DC131" s="39"/>
      <c r="DD131" s="151"/>
      <c r="DE131" s="151"/>
      <c r="DF131" s="112"/>
      <c r="DG131" s="112"/>
      <c r="DJ131" s="11" t="s">
        <v>249</v>
      </c>
      <c r="DK131" s="113" t="s">
        <v>219</v>
      </c>
      <c r="DL131" s="113"/>
      <c r="DM131" s="114"/>
      <c r="DN131" s="115"/>
      <c r="DQ131" s="11" t="s">
        <v>249</v>
      </c>
      <c r="DR131" s="113" t="s">
        <v>229</v>
      </c>
      <c r="DS131" s="113"/>
      <c r="DT131" s="114"/>
      <c r="DU131" s="115"/>
      <c r="DW131" s="36"/>
      <c r="DX131" s="39"/>
      <c r="DY131" s="151"/>
      <c r="DZ131" s="151"/>
      <c r="EA131" s="112"/>
      <c r="EB131" s="112"/>
      <c r="ED131" s="36"/>
      <c r="EE131" s="39"/>
      <c r="EF131" s="151"/>
      <c r="EG131" s="151"/>
      <c r="EH131" s="112"/>
      <c r="EI131" s="112"/>
    </row>
    <row r="132" spans="2:139" ht="12.75">
      <c r="B132" s="107"/>
      <c r="C132" s="108"/>
      <c r="D132" s="108"/>
      <c r="E132" s="108"/>
      <c r="F132" s="109"/>
      <c r="H132" s="36"/>
      <c r="I132" s="129"/>
      <c r="J132" s="129"/>
      <c r="K132" s="129"/>
      <c r="L132" s="129"/>
      <c r="M132" s="129"/>
      <c r="N132" s="34"/>
      <c r="O132" s="36"/>
      <c r="P132" s="129"/>
      <c r="Q132" s="129"/>
      <c r="R132" s="129"/>
      <c r="S132" s="129"/>
      <c r="T132" s="129"/>
      <c r="W132" s="107"/>
      <c r="X132" s="108"/>
      <c r="Y132" s="108"/>
      <c r="Z132" s="108"/>
      <c r="AA132" s="109"/>
      <c r="AD132" s="107"/>
      <c r="AE132" s="108"/>
      <c r="AF132" s="108"/>
      <c r="AG132" s="108"/>
      <c r="AH132" s="109"/>
      <c r="AK132" s="107"/>
      <c r="AL132" s="108"/>
      <c r="AM132" s="108"/>
      <c r="AN132" s="108"/>
      <c r="AO132" s="109"/>
      <c r="AQ132" s="36"/>
      <c r="AR132" s="129"/>
      <c r="AS132" s="129"/>
      <c r="AT132" s="129"/>
      <c r="AU132" s="129"/>
      <c r="AV132" s="129"/>
      <c r="AX132" s="36"/>
      <c r="AY132" s="129"/>
      <c r="AZ132" s="129"/>
      <c r="BA132" s="129"/>
      <c r="BB132" s="129"/>
      <c r="BC132" s="129"/>
      <c r="BF132" s="107"/>
      <c r="BG132" s="108"/>
      <c r="BH132" s="108"/>
      <c r="BI132" s="108"/>
      <c r="BJ132" s="109"/>
      <c r="BM132" s="107"/>
      <c r="BN132" s="108"/>
      <c r="BO132" s="108"/>
      <c r="BP132" s="108"/>
      <c r="BQ132" s="109"/>
      <c r="BS132" s="36"/>
      <c r="BT132" s="129"/>
      <c r="BU132" s="129"/>
      <c r="BV132" s="129"/>
      <c r="BW132" s="129"/>
      <c r="BX132" s="129"/>
      <c r="CA132" s="107"/>
      <c r="CB132" s="108"/>
      <c r="CC132" s="108"/>
      <c r="CD132" s="108"/>
      <c r="CE132" s="109"/>
      <c r="CH132" s="107"/>
      <c r="CI132" s="108"/>
      <c r="CJ132" s="108"/>
      <c r="CK132" s="108"/>
      <c r="CL132" s="109"/>
      <c r="CO132" s="107"/>
      <c r="CP132" s="108"/>
      <c r="CQ132" s="108"/>
      <c r="CR132" s="108"/>
      <c r="CS132" s="109"/>
      <c r="CV132" s="107"/>
      <c r="CW132" s="108"/>
      <c r="CX132" s="108"/>
      <c r="CY132" s="108"/>
      <c r="CZ132" s="109"/>
      <c r="DB132" s="36"/>
      <c r="DC132" s="129"/>
      <c r="DD132" s="129"/>
      <c r="DE132" s="129"/>
      <c r="DF132" s="129"/>
      <c r="DG132" s="129"/>
      <c r="DJ132" s="107"/>
      <c r="DK132" s="108"/>
      <c r="DL132" s="108"/>
      <c r="DM132" s="108"/>
      <c r="DN132" s="109"/>
      <c r="DQ132" s="107"/>
      <c r="DR132" s="108"/>
      <c r="DS132" s="108"/>
      <c r="DT132" s="108"/>
      <c r="DU132" s="109"/>
      <c r="DW132" s="36"/>
      <c r="DX132" s="129"/>
      <c r="DY132" s="129"/>
      <c r="DZ132" s="129"/>
      <c r="EA132" s="129"/>
      <c r="EB132" s="129"/>
      <c r="ED132" s="36"/>
      <c r="EE132" s="129"/>
      <c r="EF132" s="129"/>
      <c r="EG132" s="129"/>
      <c r="EH132" s="129"/>
      <c r="EI132" s="129"/>
    </row>
    <row r="133" spans="2:139" ht="14.25" customHeight="1">
      <c r="B133" s="14" t="s">
        <v>1</v>
      </c>
      <c r="C133" s="111" t="s">
        <v>2</v>
      </c>
      <c r="D133" s="111"/>
      <c r="E133" s="111"/>
      <c r="F133" s="16" t="s">
        <v>3</v>
      </c>
      <c r="H133" s="36"/>
      <c r="I133" s="42"/>
      <c r="J133" s="110"/>
      <c r="K133" s="110"/>
      <c r="L133" s="110"/>
      <c r="M133" s="43"/>
      <c r="N133" s="34"/>
      <c r="O133" s="36"/>
      <c r="P133" s="42"/>
      <c r="Q133" s="110"/>
      <c r="R133" s="110"/>
      <c r="S133" s="110"/>
      <c r="T133" s="43"/>
      <c r="W133" s="14" t="s">
        <v>1</v>
      </c>
      <c r="X133" s="111" t="s">
        <v>2</v>
      </c>
      <c r="Y133" s="111"/>
      <c r="Z133" s="111"/>
      <c r="AA133" s="16" t="s">
        <v>3</v>
      </c>
      <c r="AD133" s="14" t="s">
        <v>1</v>
      </c>
      <c r="AE133" s="111" t="s">
        <v>2</v>
      </c>
      <c r="AF133" s="111"/>
      <c r="AG133" s="111"/>
      <c r="AH133" s="16" t="s">
        <v>3</v>
      </c>
      <c r="AK133" s="14" t="s">
        <v>1</v>
      </c>
      <c r="AL133" s="111" t="s">
        <v>2</v>
      </c>
      <c r="AM133" s="111"/>
      <c r="AN133" s="111"/>
      <c r="AO133" s="16" t="s">
        <v>3</v>
      </c>
      <c r="AQ133" s="36"/>
      <c r="AR133" s="42"/>
      <c r="AS133" s="110"/>
      <c r="AT133" s="110"/>
      <c r="AU133" s="110"/>
      <c r="AV133" s="43"/>
      <c r="AX133" s="36"/>
      <c r="AY133" s="42"/>
      <c r="AZ133" s="110"/>
      <c r="BA133" s="110"/>
      <c r="BB133" s="110"/>
      <c r="BC133" s="43"/>
      <c r="BF133" s="14" t="s">
        <v>1</v>
      </c>
      <c r="BG133" s="111" t="s">
        <v>2</v>
      </c>
      <c r="BH133" s="111"/>
      <c r="BI133" s="111"/>
      <c r="BJ133" s="16" t="s">
        <v>3</v>
      </c>
      <c r="BM133" s="14" t="s">
        <v>1</v>
      </c>
      <c r="BN133" s="111" t="s">
        <v>2</v>
      </c>
      <c r="BO133" s="111"/>
      <c r="BP133" s="111"/>
      <c r="BQ133" s="16" t="s">
        <v>3</v>
      </c>
      <c r="BS133" s="36"/>
      <c r="BT133" s="42"/>
      <c r="BU133" s="110"/>
      <c r="BV133" s="110"/>
      <c r="BW133" s="110"/>
      <c r="BX133" s="43"/>
      <c r="CA133" s="14" t="s">
        <v>1</v>
      </c>
      <c r="CB133" s="111" t="s">
        <v>2</v>
      </c>
      <c r="CC133" s="111"/>
      <c r="CD133" s="111"/>
      <c r="CE133" s="16" t="s">
        <v>3</v>
      </c>
      <c r="CH133" s="14" t="s">
        <v>1</v>
      </c>
      <c r="CI133" s="111" t="s">
        <v>2</v>
      </c>
      <c r="CJ133" s="111"/>
      <c r="CK133" s="111"/>
      <c r="CL133" s="16" t="s">
        <v>3</v>
      </c>
      <c r="CO133" s="14" t="s">
        <v>1</v>
      </c>
      <c r="CP133" s="111" t="s">
        <v>2</v>
      </c>
      <c r="CQ133" s="111"/>
      <c r="CR133" s="111"/>
      <c r="CS133" s="16" t="s">
        <v>3</v>
      </c>
      <c r="CV133" s="14" t="s">
        <v>1</v>
      </c>
      <c r="CW133" s="111" t="s">
        <v>2</v>
      </c>
      <c r="CX133" s="111"/>
      <c r="CY133" s="111"/>
      <c r="CZ133" s="16" t="s">
        <v>3</v>
      </c>
      <c r="DB133" s="36"/>
      <c r="DC133" s="42"/>
      <c r="DD133" s="110"/>
      <c r="DE133" s="110"/>
      <c r="DF133" s="110"/>
      <c r="DG133" s="43"/>
      <c r="DJ133" s="14" t="s">
        <v>1</v>
      </c>
      <c r="DK133" s="111" t="s">
        <v>2</v>
      </c>
      <c r="DL133" s="111"/>
      <c r="DM133" s="111"/>
      <c r="DN133" s="16" t="s">
        <v>3</v>
      </c>
      <c r="DQ133" s="14" t="s">
        <v>1</v>
      </c>
      <c r="DR133" s="111" t="s">
        <v>2</v>
      </c>
      <c r="DS133" s="111"/>
      <c r="DT133" s="111"/>
      <c r="DU133" s="16" t="s">
        <v>3</v>
      </c>
      <c r="DW133" s="36"/>
      <c r="DX133" s="42"/>
      <c r="DY133" s="110"/>
      <c r="DZ133" s="110"/>
      <c r="EA133" s="110"/>
      <c r="EB133" s="43"/>
      <c r="ED133" s="36"/>
      <c r="EE133" s="42"/>
      <c r="EF133" s="110"/>
      <c r="EG133" s="110"/>
      <c r="EH133" s="110"/>
      <c r="EI133" s="43"/>
    </row>
    <row r="134" spans="2:139" ht="14.25" customHeight="1">
      <c r="B134" s="14" t="s">
        <v>4</v>
      </c>
      <c r="C134" s="108"/>
      <c r="D134" s="108"/>
      <c r="E134" s="108"/>
      <c r="F134" s="58">
        <v>1712396000</v>
      </c>
      <c r="H134" s="36"/>
      <c r="I134" s="42"/>
      <c r="J134" s="129"/>
      <c r="K134" s="129"/>
      <c r="L134" s="129"/>
      <c r="M134" s="41"/>
      <c r="N134" s="34"/>
      <c r="O134" s="36"/>
      <c r="P134" s="42"/>
      <c r="Q134" s="129"/>
      <c r="R134" s="129"/>
      <c r="S134" s="129"/>
      <c r="T134" s="41"/>
      <c r="W134" s="14" t="s">
        <v>4</v>
      </c>
      <c r="X134" s="108"/>
      <c r="Y134" s="108"/>
      <c r="Z134" s="108"/>
      <c r="AA134" s="19">
        <v>1712396000</v>
      </c>
      <c r="AD134" s="14" t="s">
        <v>4</v>
      </c>
      <c r="AE134" s="108"/>
      <c r="AF134" s="108"/>
      <c r="AG134" s="108"/>
      <c r="AH134" s="19">
        <v>3424792000</v>
      </c>
      <c r="AK134" s="14" t="s">
        <v>4</v>
      </c>
      <c r="AL134" s="108"/>
      <c r="AM134" s="108"/>
      <c r="AN134" s="108"/>
      <c r="AO134" s="19">
        <v>3424792000</v>
      </c>
      <c r="AQ134" s="36"/>
      <c r="AR134" s="42"/>
      <c r="AS134" s="129"/>
      <c r="AT134" s="129"/>
      <c r="AU134" s="129"/>
      <c r="AV134" s="41"/>
      <c r="AX134" s="36"/>
      <c r="AY134" s="42"/>
      <c r="AZ134" s="129"/>
      <c r="BA134" s="129"/>
      <c r="BB134" s="129"/>
      <c r="BC134" s="41"/>
      <c r="BF134" s="14" t="s">
        <v>4</v>
      </c>
      <c r="BG134" s="108"/>
      <c r="BH134" s="108"/>
      <c r="BI134" s="108"/>
      <c r="BJ134" s="21">
        <v>856198000</v>
      </c>
      <c r="BM134" s="14" t="s">
        <v>4</v>
      </c>
      <c r="BN134" s="108"/>
      <c r="BO134" s="108"/>
      <c r="BP134" s="108"/>
      <c r="BQ134" s="19">
        <v>3424792000</v>
      </c>
      <c r="BS134" s="36"/>
      <c r="BT134" s="42"/>
      <c r="BU134" s="129"/>
      <c r="BV134" s="129"/>
      <c r="BW134" s="129"/>
      <c r="BX134" s="41"/>
      <c r="CA134" s="14" t="s">
        <v>4</v>
      </c>
      <c r="CB134" s="108"/>
      <c r="CC134" s="108"/>
      <c r="CD134" s="108"/>
      <c r="CE134" s="21">
        <v>856198000</v>
      </c>
      <c r="CH134" s="14" t="s">
        <v>4</v>
      </c>
      <c r="CI134" s="108"/>
      <c r="CJ134" s="108"/>
      <c r="CK134" s="108"/>
      <c r="CL134" s="21">
        <v>256859000</v>
      </c>
      <c r="CO134" s="14" t="s">
        <v>4</v>
      </c>
      <c r="CP134" s="108"/>
      <c r="CQ134" s="108"/>
      <c r="CR134" s="108"/>
      <c r="CS134" s="19">
        <v>1027437000</v>
      </c>
      <c r="CV134" s="14" t="s">
        <v>4</v>
      </c>
      <c r="CW134" s="108"/>
      <c r="CX134" s="108"/>
      <c r="CY134" s="108"/>
      <c r="CZ134" s="21">
        <v>770578000</v>
      </c>
      <c r="DB134" s="36"/>
      <c r="DC134" s="42"/>
      <c r="DD134" s="129"/>
      <c r="DE134" s="129"/>
      <c r="DF134" s="129"/>
      <c r="DG134" s="41"/>
      <c r="DJ134" s="14" t="s">
        <v>4</v>
      </c>
      <c r="DK134" s="108"/>
      <c r="DL134" s="108"/>
      <c r="DM134" s="108"/>
      <c r="DN134" s="19">
        <v>1027437000</v>
      </c>
      <c r="DQ134" s="14" t="s">
        <v>4</v>
      </c>
      <c r="DR134" s="108"/>
      <c r="DS134" s="108"/>
      <c r="DT134" s="108"/>
      <c r="DU134" s="19">
        <v>1027437000</v>
      </c>
      <c r="DW134" s="36"/>
      <c r="DX134" s="42"/>
      <c r="DY134" s="129"/>
      <c r="DZ134" s="129"/>
      <c r="EA134" s="129"/>
      <c r="EB134" s="41"/>
      <c r="ED134" s="36"/>
      <c r="EE134" s="42"/>
      <c r="EF134" s="129"/>
      <c r="EG134" s="129"/>
      <c r="EH134" s="129"/>
      <c r="EI134" s="41"/>
    </row>
    <row r="135" spans="2:139" ht="12.75">
      <c r="B135" s="12"/>
      <c r="C135" s="108"/>
      <c r="D135" s="108"/>
      <c r="E135" s="108"/>
      <c r="F135" s="13"/>
      <c r="H135" s="36"/>
      <c r="I135" s="41"/>
      <c r="J135" s="129"/>
      <c r="K135" s="129"/>
      <c r="L135" s="129"/>
      <c r="M135" s="41"/>
      <c r="N135" s="34"/>
      <c r="O135" s="36"/>
      <c r="P135" s="41"/>
      <c r="Q135" s="129"/>
      <c r="R135" s="129"/>
      <c r="S135" s="129"/>
      <c r="T135" s="41"/>
      <c r="W135" s="12"/>
      <c r="X135" s="108"/>
      <c r="Y135" s="108"/>
      <c r="Z135" s="108"/>
      <c r="AA135" s="13"/>
      <c r="AD135" s="12"/>
      <c r="AE135" s="108"/>
      <c r="AF135" s="108"/>
      <c r="AG135" s="108"/>
      <c r="AH135" s="13"/>
      <c r="AK135" s="12"/>
      <c r="AL135" s="108"/>
      <c r="AM135" s="108"/>
      <c r="AN135" s="108"/>
      <c r="AO135" s="13"/>
      <c r="AQ135" s="36"/>
      <c r="AR135" s="41"/>
      <c r="AS135" s="129"/>
      <c r="AT135" s="129"/>
      <c r="AU135" s="129"/>
      <c r="AV135" s="41"/>
      <c r="AX135" s="36"/>
      <c r="AY135" s="41"/>
      <c r="AZ135" s="129"/>
      <c r="BA135" s="129"/>
      <c r="BB135" s="129"/>
      <c r="BC135" s="41"/>
      <c r="BF135" s="12"/>
      <c r="BG135" s="108"/>
      <c r="BH135" s="108"/>
      <c r="BI135" s="108"/>
      <c r="BJ135" s="13"/>
      <c r="BM135" s="12"/>
      <c r="BN135" s="108"/>
      <c r="BO135" s="108"/>
      <c r="BP135" s="108"/>
      <c r="BQ135" s="13"/>
      <c r="BS135" s="36"/>
      <c r="BT135" s="41"/>
      <c r="BU135" s="129"/>
      <c r="BV135" s="129"/>
      <c r="BW135" s="129"/>
      <c r="BX135" s="41"/>
      <c r="CA135" s="12"/>
      <c r="CB135" s="108"/>
      <c r="CC135" s="108"/>
      <c r="CD135" s="108"/>
      <c r="CE135" s="13"/>
      <c r="CH135" s="12"/>
      <c r="CI135" s="108"/>
      <c r="CJ135" s="108"/>
      <c r="CK135" s="108"/>
      <c r="CL135" s="13"/>
      <c r="CO135" s="12"/>
      <c r="CP135" s="108"/>
      <c r="CQ135" s="108"/>
      <c r="CR135" s="108"/>
      <c r="CS135" s="13"/>
      <c r="CV135" s="12"/>
      <c r="CW135" s="108"/>
      <c r="CX135" s="108"/>
      <c r="CY135" s="108"/>
      <c r="CZ135" s="13"/>
      <c r="DB135" s="36"/>
      <c r="DC135" s="41"/>
      <c r="DD135" s="129"/>
      <c r="DE135" s="129"/>
      <c r="DF135" s="129"/>
      <c r="DG135" s="41"/>
      <c r="DJ135" s="12"/>
      <c r="DK135" s="108"/>
      <c r="DL135" s="108"/>
      <c r="DM135" s="108"/>
      <c r="DN135" s="13"/>
      <c r="DQ135" s="12"/>
      <c r="DR135" s="108"/>
      <c r="DS135" s="108"/>
      <c r="DT135" s="108"/>
      <c r="DU135" s="13"/>
      <c r="DW135" s="36"/>
      <c r="DX135" s="41"/>
      <c r="DY135" s="129"/>
      <c r="DZ135" s="129"/>
      <c r="EA135" s="129"/>
      <c r="EB135" s="41"/>
      <c r="ED135" s="36"/>
      <c r="EE135" s="41"/>
      <c r="EF135" s="129"/>
      <c r="EG135" s="129"/>
      <c r="EH135" s="129"/>
      <c r="EI135" s="41"/>
    </row>
    <row r="136" spans="2:139" ht="12.75">
      <c r="B136" s="12"/>
      <c r="C136" s="108"/>
      <c r="D136" s="108"/>
      <c r="E136" s="108"/>
      <c r="F136" s="13"/>
      <c r="H136" s="36"/>
      <c r="I136" s="41"/>
      <c r="J136" s="129"/>
      <c r="K136" s="129"/>
      <c r="L136" s="129"/>
      <c r="M136" s="41"/>
      <c r="N136" s="34"/>
      <c r="O136" s="36"/>
      <c r="P136" s="41"/>
      <c r="Q136" s="129"/>
      <c r="R136" s="129"/>
      <c r="S136" s="129"/>
      <c r="T136" s="41"/>
      <c r="W136" s="12"/>
      <c r="X136" s="108"/>
      <c r="Y136" s="108"/>
      <c r="Z136" s="108"/>
      <c r="AA136" s="13"/>
      <c r="AD136" s="12"/>
      <c r="AE136" s="108"/>
      <c r="AF136" s="108"/>
      <c r="AG136" s="108"/>
      <c r="AH136" s="13"/>
      <c r="AK136" s="12"/>
      <c r="AL136" s="108"/>
      <c r="AM136" s="108"/>
      <c r="AN136" s="108"/>
      <c r="AO136" s="13"/>
      <c r="AQ136" s="36"/>
      <c r="AR136" s="41"/>
      <c r="AS136" s="129"/>
      <c r="AT136" s="129"/>
      <c r="AU136" s="129"/>
      <c r="AV136" s="41"/>
      <c r="AX136" s="36"/>
      <c r="AY136" s="41"/>
      <c r="AZ136" s="129"/>
      <c r="BA136" s="129"/>
      <c r="BB136" s="129"/>
      <c r="BC136" s="41"/>
      <c r="BF136" s="12"/>
      <c r="BG136" s="108"/>
      <c r="BH136" s="108"/>
      <c r="BI136" s="108"/>
      <c r="BJ136" s="13"/>
      <c r="BM136" s="12"/>
      <c r="BN136" s="108"/>
      <c r="BO136" s="108"/>
      <c r="BP136" s="108"/>
      <c r="BQ136" s="13"/>
      <c r="BS136" s="36"/>
      <c r="BT136" s="41"/>
      <c r="BU136" s="129"/>
      <c r="BV136" s="129"/>
      <c r="BW136" s="129"/>
      <c r="BX136" s="41"/>
      <c r="CA136" s="12"/>
      <c r="CB136" s="108"/>
      <c r="CC136" s="108"/>
      <c r="CD136" s="108"/>
      <c r="CE136" s="13"/>
      <c r="CH136" s="12"/>
      <c r="CI136" s="108"/>
      <c r="CJ136" s="108"/>
      <c r="CK136" s="108"/>
      <c r="CL136" s="13"/>
      <c r="CO136" s="12"/>
      <c r="CP136" s="108"/>
      <c r="CQ136" s="108"/>
      <c r="CR136" s="108"/>
      <c r="CS136" s="13"/>
      <c r="CV136" s="12"/>
      <c r="CW136" s="108"/>
      <c r="CX136" s="108"/>
      <c r="CY136" s="108"/>
      <c r="CZ136" s="13"/>
      <c r="DB136" s="36"/>
      <c r="DC136" s="41"/>
      <c r="DD136" s="129"/>
      <c r="DE136" s="129"/>
      <c r="DF136" s="129"/>
      <c r="DG136" s="41"/>
      <c r="DJ136" s="12"/>
      <c r="DK136" s="108"/>
      <c r="DL136" s="108"/>
      <c r="DM136" s="108"/>
      <c r="DN136" s="13"/>
      <c r="DQ136" s="12"/>
      <c r="DR136" s="108"/>
      <c r="DS136" s="108"/>
      <c r="DT136" s="108"/>
      <c r="DU136" s="13"/>
      <c r="DW136" s="36"/>
      <c r="DX136" s="41"/>
      <c r="DY136" s="129"/>
      <c r="DZ136" s="129"/>
      <c r="EA136" s="129"/>
      <c r="EB136" s="41"/>
      <c r="ED136" s="36"/>
      <c r="EE136" s="41"/>
      <c r="EF136" s="129"/>
      <c r="EG136" s="129"/>
      <c r="EH136" s="129"/>
      <c r="EI136" s="41"/>
    </row>
    <row r="137" spans="2:139" ht="14.25" customHeight="1">
      <c r="B137" s="14" t="s">
        <v>5</v>
      </c>
      <c r="C137" s="108"/>
      <c r="D137" s="108"/>
      <c r="E137" s="108"/>
      <c r="F137" s="13"/>
      <c r="H137" s="36"/>
      <c r="I137" s="42"/>
      <c r="J137" s="129"/>
      <c r="K137" s="129"/>
      <c r="L137" s="129"/>
      <c r="M137" s="41"/>
      <c r="N137" s="34"/>
      <c r="O137" s="36"/>
      <c r="P137" s="42"/>
      <c r="Q137" s="129"/>
      <c r="R137" s="129"/>
      <c r="S137" s="129"/>
      <c r="T137" s="41"/>
      <c r="W137" s="14" t="s">
        <v>5</v>
      </c>
      <c r="X137" s="108"/>
      <c r="Y137" s="108"/>
      <c r="Z137" s="108"/>
      <c r="AA137" s="13"/>
      <c r="AD137" s="14" t="s">
        <v>5</v>
      </c>
      <c r="AE137" s="108"/>
      <c r="AF137" s="108"/>
      <c r="AG137" s="108"/>
      <c r="AH137" s="13"/>
      <c r="AK137" s="14" t="s">
        <v>5</v>
      </c>
      <c r="AL137" s="108"/>
      <c r="AM137" s="108"/>
      <c r="AN137" s="108"/>
      <c r="AO137" s="13"/>
      <c r="AQ137" s="36"/>
      <c r="AR137" s="42"/>
      <c r="AS137" s="129"/>
      <c r="AT137" s="129"/>
      <c r="AU137" s="129"/>
      <c r="AV137" s="41"/>
      <c r="AX137" s="36"/>
      <c r="AY137" s="42"/>
      <c r="AZ137" s="129"/>
      <c r="BA137" s="129"/>
      <c r="BB137" s="129"/>
      <c r="BC137" s="41"/>
      <c r="BF137" s="14" t="s">
        <v>5</v>
      </c>
      <c r="BG137" s="108"/>
      <c r="BH137" s="108"/>
      <c r="BI137" s="108"/>
      <c r="BJ137" s="13"/>
      <c r="BM137" s="14" t="s">
        <v>5</v>
      </c>
      <c r="BN137" s="108"/>
      <c r="BO137" s="108"/>
      <c r="BP137" s="108"/>
      <c r="BQ137" s="13"/>
      <c r="BS137" s="36"/>
      <c r="BT137" s="42"/>
      <c r="BU137" s="129"/>
      <c r="BV137" s="129"/>
      <c r="BW137" s="129"/>
      <c r="BX137" s="41"/>
      <c r="CA137" s="14" t="s">
        <v>5</v>
      </c>
      <c r="CB137" s="108"/>
      <c r="CC137" s="108"/>
      <c r="CD137" s="108"/>
      <c r="CE137" s="13"/>
      <c r="CH137" s="14" t="s">
        <v>5</v>
      </c>
      <c r="CI137" s="108"/>
      <c r="CJ137" s="108"/>
      <c r="CK137" s="108"/>
      <c r="CL137" s="13"/>
      <c r="CO137" s="14" t="s">
        <v>5</v>
      </c>
      <c r="CP137" s="108"/>
      <c r="CQ137" s="108"/>
      <c r="CR137" s="108"/>
      <c r="CS137" s="13"/>
      <c r="CV137" s="14" t="s">
        <v>5</v>
      </c>
      <c r="CW137" s="108"/>
      <c r="CX137" s="108"/>
      <c r="CY137" s="108"/>
      <c r="CZ137" s="13"/>
      <c r="DB137" s="36"/>
      <c r="DC137" s="42"/>
      <c r="DD137" s="129"/>
      <c r="DE137" s="129"/>
      <c r="DF137" s="129"/>
      <c r="DG137" s="41"/>
      <c r="DJ137" s="14" t="s">
        <v>5</v>
      </c>
      <c r="DK137" s="108"/>
      <c r="DL137" s="108"/>
      <c r="DM137" s="108"/>
      <c r="DN137" s="13"/>
      <c r="DQ137" s="14" t="s">
        <v>5</v>
      </c>
      <c r="DR137" s="108"/>
      <c r="DS137" s="108"/>
      <c r="DT137" s="108"/>
      <c r="DU137" s="13"/>
      <c r="DW137" s="36"/>
      <c r="DX137" s="42"/>
      <c r="DY137" s="129"/>
      <c r="DZ137" s="129"/>
      <c r="EA137" s="129"/>
      <c r="EB137" s="41"/>
      <c r="ED137" s="36"/>
      <c r="EE137" s="42"/>
      <c r="EF137" s="129"/>
      <c r="EG137" s="129"/>
      <c r="EH137" s="129"/>
      <c r="EI137" s="41"/>
    </row>
    <row r="138" spans="2:139" ht="12.75">
      <c r="B138" s="107"/>
      <c r="C138" s="108"/>
      <c r="D138" s="108"/>
      <c r="E138" s="108"/>
      <c r="F138" s="109"/>
      <c r="H138" s="36"/>
      <c r="I138" s="129"/>
      <c r="J138" s="129"/>
      <c r="K138" s="129"/>
      <c r="L138" s="129"/>
      <c r="M138" s="129"/>
      <c r="N138" s="34"/>
      <c r="O138" s="36"/>
      <c r="P138" s="129"/>
      <c r="Q138" s="129"/>
      <c r="R138" s="129"/>
      <c r="S138" s="129"/>
      <c r="T138" s="129"/>
      <c r="W138" s="107"/>
      <c r="X138" s="108"/>
      <c r="Y138" s="108"/>
      <c r="Z138" s="108"/>
      <c r="AA138" s="109"/>
      <c r="AD138" s="107"/>
      <c r="AE138" s="108"/>
      <c r="AF138" s="108"/>
      <c r="AG138" s="108"/>
      <c r="AH138" s="109"/>
      <c r="AK138" s="107"/>
      <c r="AL138" s="108"/>
      <c r="AM138" s="108"/>
      <c r="AN138" s="108"/>
      <c r="AO138" s="109"/>
      <c r="AQ138" s="36"/>
      <c r="AR138" s="129"/>
      <c r="AS138" s="129"/>
      <c r="AT138" s="129"/>
      <c r="AU138" s="129"/>
      <c r="AV138" s="129"/>
      <c r="AX138" s="36"/>
      <c r="AY138" s="129"/>
      <c r="AZ138" s="129"/>
      <c r="BA138" s="129"/>
      <c r="BB138" s="129"/>
      <c r="BC138" s="129"/>
      <c r="BF138" s="107"/>
      <c r="BG138" s="108"/>
      <c r="BH138" s="108"/>
      <c r="BI138" s="108"/>
      <c r="BJ138" s="109"/>
      <c r="BM138" s="107"/>
      <c r="BN138" s="108"/>
      <c r="BO138" s="108"/>
      <c r="BP138" s="108"/>
      <c r="BQ138" s="109"/>
      <c r="BS138" s="36"/>
      <c r="BT138" s="129"/>
      <c r="BU138" s="129"/>
      <c r="BV138" s="129"/>
      <c r="BW138" s="129"/>
      <c r="BX138" s="129"/>
      <c r="CA138" s="107"/>
      <c r="CB138" s="108"/>
      <c r="CC138" s="108"/>
      <c r="CD138" s="108"/>
      <c r="CE138" s="109"/>
      <c r="CH138" s="107"/>
      <c r="CI138" s="108"/>
      <c r="CJ138" s="108"/>
      <c r="CK138" s="108"/>
      <c r="CL138" s="109"/>
      <c r="CO138" s="107"/>
      <c r="CP138" s="108"/>
      <c r="CQ138" s="108"/>
      <c r="CR138" s="108"/>
      <c r="CS138" s="109"/>
      <c r="CV138" s="107"/>
      <c r="CW138" s="108"/>
      <c r="CX138" s="108"/>
      <c r="CY138" s="108"/>
      <c r="CZ138" s="109"/>
      <c r="DB138" s="36"/>
      <c r="DC138" s="129"/>
      <c r="DD138" s="129"/>
      <c r="DE138" s="129"/>
      <c r="DF138" s="129"/>
      <c r="DG138" s="129"/>
      <c r="DJ138" s="107"/>
      <c r="DK138" s="108"/>
      <c r="DL138" s="108"/>
      <c r="DM138" s="108"/>
      <c r="DN138" s="109"/>
      <c r="DQ138" s="107"/>
      <c r="DR138" s="108"/>
      <c r="DS138" s="108"/>
      <c r="DT138" s="108"/>
      <c r="DU138" s="109"/>
      <c r="DW138" s="36"/>
      <c r="DX138" s="129"/>
      <c r="DY138" s="129"/>
      <c r="DZ138" s="129"/>
      <c r="EA138" s="129"/>
      <c r="EB138" s="129"/>
      <c r="ED138" s="36"/>
      <c r="EE138" s="129"/>
      <c r="EF138" s="129"/>
      <c r="EG138" s="129"/>
      <c r="EH138" s="129"/>
      <c r="EI138" s="129"/>
    </row>
    <row r="139" spans="2:139" ht="14.25" customHeight="1">
      <c r="B139" s="126" t="s">
        <v>6</v>
      </c>
      <c r="C139" s="127"/>
      <c r="D139" s="127"/>
      <c r="E139" s="127"/>
      <c r="F139" s="128"/>
      <c r="H139" s="36"/>
      <c r="I139" s="125"/>
      <c r="J139" s="125"/>
      <c r="K139" s="125"/>
      <c r="L139" s="125"/>
      <c r="M139" s="125"/>
      <c r="N139" s="34"/>
      <c r="O139" s="36"/>
      <c r="P139" s="125"/>
      <c r="Q139" s="125"/>
      <c r="R139" s="125"/>
      <c r="S139" s="125"/>
      <c r="T139" s="125"/>
      <c r="W139" s="126" t="s">
        <v>6</v>
      </c>
      <c r="X139" s="127"/>
      <c r="Y139" s="127"/>
      <c r="Z139" s="127"/>
      <c r="AA139" s="128"/>
      <c r="AD139" s="126" t="s">
        <v>6</v>
      </c>
      <c r="AE139" s="127"/>
      <c r="AF139" s="127"/>
      <c r="AG139" s="127"/>
      <c r="AH139" s="128"/>
      <c r="AK139" s="126" t="s">
        <v>6</v>
      </c>
      <c r="AL139" s="127"/>
      <c r="AM139" s="127"/>
      <c r="AN139" s="127"/>
      <c r="AO139" s="128"/>
      <c r="AQ139" s="36"/>
      <c r="AR139" s="125"/>
      <c r="AS139" s="125"/>
      <c r="AT139" s="125"/>
      <c r="AU139" s="125"/>
      <c r="AV139" s="125"/>
      <c r="AX139" s="36"/>
      <c r="AY139" s="125"/>
      <c r="AZ139" s="125"/>
      <c r="BA139" s="125"/>
      <c r="BB139" s="125"/>
      <c r="BC139" s="125"/>
      <c r="BF139" s="126" t="s">
        <v>6</v>
      </c>
      <c r="BG139" s="127"/>
      <c r="BH139" s="127"/>
      <c r="BI139" s="127"/>
      <c r="BJ139" s="128"/>
      <c r="BM139" s="126" t="s">
        <v>6</v>
      </c>
      <c r="BN139" s="127"/>
      <c r="BO139" s="127"/>
      <c r="BP139" s="127"/>
      <c r="BQ139" s="128"/>
      <c r="BS139" s="36"/>
      <c r="BT139" s="125"/>
      <c r="BU139" s="125"/>
      <c r="BV139" s="125"/>
      <c r="BW139" s="125"/>
      <c r="BX139" s="125"/>
      <c r="CA139" s="126" t="s">
        <v>6</v>
      </c>
      <c r="CB139" s="127"/>
      <c r="CC139" s="127"/>
      <c r="CD139" s="127"/>
      <c r="CE139" s="128"/>
      <c r="CH139" s="126" t="s">
        <v>6</v>
      </c>
      <c r="CI139" s="127"/>
      <c r="CJ139" s="127"/>
      <c r="CK139" s="127"/>
      <c r="CL139" s="128"/>
      <c r="CO139" s="126" t="s">
        <v>6</v>
      </c>
      <c r="CP139" s="127"/>
      <c r="CQ139" s="127"/>
      <c r="CR139" s="127"/>
      <c r="CS139" s="128"/>
      <c r="CV139" s="126" t="s">
        <v>6</v>
      </c>
      <c r="CW139" s="127"/>
      <c r="CX139" s="127"/>
      <c r="CY139" s="127"/>
      <c r="CZ139" s="128"/>
      <c r="DB139" s="36"/>
      <c r="DC139" s="125"/>
      <c r="DD139" s="125"/>
      <c r="DE139" s="125"/>
      <c r="DF139" s="125"/>
      <c r="DG139" s="125"/>
      <c r="DJ139" s="126" t="s">
        <v>6</v>
      </c>
      <c r="DK139" s="127"/>
      <c r="DL139" s="127"/>
      <c r="DM139" s="127"/>
      <c r="DN139" s="128"/>
      <c r="DQ139" s="126" t="s">
        <v>6</v>
      </c>
      <c r="DR139" s="127"/>
      <c r="DS139" s="127"/>
      <c r="DT139" s="127"/>
      <c r="DU139" s="128"/>
      <c r="DW139" s="36"/>
      <c r="DX139" s="125"/>
      <c r="DY139" s="125"/>
      <c r="DZ139" s="125"/>
      <c r="EA139" s="125"/>
      <c r="EB139" s="125"/>
      <c r="ED139" s="36"/>
      <c r="EE139" s="125"/>
      <c r="EF139" s="125"/>
      <c r="EG139" s="125"/>
      <c r="EH139" s="125"/>
      <c r="EI139" s="125"/>
    </row>
    <row r="140" spans="2:139" ht="30.75" customHeight="1">
      <c r="B140" s="119" t="s">
        <v>7</v>
      </c>
      <c r="C140" s="120"/>
      <c r="D140" s="123" t="s">
        <v>119</v>
      </c>
      <c r="E140" s="124"/>
      <c r="F140" s="117" t="s">
        <v>250</v>
      </c>
      <c r="H140" s="36"/>
      <c r="I140" s="138"/>
      <c r="J140" s="138"/>
      <c r="K140" s="48"/>
      <c r="L140" s="55"/>
      <c r="M140" s="46"/>
      <c r="N140" s="34"/>
      <c r="O140" s="36"/>
      <c r="P140" s="138"/>
      <c r="Q140" s="138"/>
      <c r="R140" s="45"/>
      <c r="S140" s="56"/>
      <c r="T140" s="46"/>
      <c r="W140" s="119" t="s">
        <v>7</v>
      </c>
      <c r="X140" s="120"/>
      <c r="Y140" s="123" t="s">
        <v>119</v>
      </c>
      <c r="Z140" s="124"/>
      <c r="AA140" s="117" t="s">
        <v>250</v>
      </c>
      <c r="AD140" s="119" t="s">
        <v>7</v>
      </c>
      <c r="AE140" s="120"/>
      <c r="AF140" s="123" t="s">
        <v>119</v>
      </c>
      <c r="AG140" s="124"/>
      <c r="AH140" s="117" t="s">
        <v>250</v>
      </c>
      <c r="AK140" s="119" t="s">
        <v>7</v>
      </c>
      <c r="AL140" s="120"/>
      <c r="AM140" s="123" t="s">
        <v>119</v>
      </c>
      <c r="AN140" s="124"/>
      <c r="AO140" s="117" t="s">
        <v>250</v>
      </c>
      <c r="AQ140" s="36"/>
      <c r="AR140" s="138"/>
      <c r="AS140" s="138"/>
      <c r="AT140" s="137"/>
      <c r="AU140" s="137"/>
      <c r="AV140" s="137"/>
      <c r="AX140" s="36"/>
      <c r="AY140" s="138"/>
      <c r="AZ140" s="138"/>
      <c r="BA140" s="137"/>
      <c r="BB140" s="137"/>
      <c r="BC140" s="137"/>
      <c r="BF140" s="119" t="s">
        <v>7</v>
      </c>
      <c r="BG140" s="120"/>
      <c r="BH140" s="123" t="s">
        <v>119</v>
      </c>
      <c r="BI140" s="124"/>
      <c r="BJ140" s="117" t="s">
        <v>250</v>
      </c>
      <c r="BM140" s="119" t="s">
        <v>7</v>
      </c>
      <c r="BN140" s="120"/>
      <c r="BO140" s="123" t="s">
        <v>119</v>
      </c>
      <c r="BP140" s="124"/>
      <c r="BQ140" s="117" t="s">
        <v>250</v>
      </c>
      <c r="BS140" s="36"/>
      <c r="BT140" s="138"/>
      <c r="BU140" s="138"/>
      <c r="BV140" s="137"/>
      <c r="BW140" s="137"/>
      <c r="BX140" s="137"/>
      <c r="CA140" s="119" t="s">
        <v>7</v>
      </c>
      <c r="CB140" s="120"/>
      <c r="CC140" s="123" t="s">
        <v>119</v>
      </c>
      <c r="CD140" s="124"/>
      <c r="CE140" s="117" t="s">
        <v>250</v>
      </c>
      <c r="CH140" s="119" t="s">
        <v>7</v>
      </c>
      <c r="CI140" s="120"/>
      <c r="CJ140" s="123" t="s">
        <v>119</v>
      </c>
      <c r="CK140" s="124"/>
      <c r="CL140" s="117" t="s">
        <v>250</v>
      </c>
      <c r="CO140" s="119" t="s">
        <v>7</v>
      </c>
      <c r="CP140" s="120"/>
      <c r="CQ140" s="123" t="s">
        <v>119</v>
      </c>
      <c r="CR140" s="124"/>
      <c r="CS140" s="117" t="s">
        <v>250</v>
      </c>
      <c r="CV140" s="119" t="s">
        <v>7</v>
      </c>
      <c r="CW140" s="120"/>
      <c r="CX140" s="123" t="s">
        <v>119</v>
      </c>
      <c r="CY140" s="124"/>
      <c r="CZ140" s="117" t="s">
        <v>250</v>
      </c>
      <c r="DB140" s="36"/>
      <c r="DC140" s="138"/>
      <c r="DD140" s="138"/>
      <c r="DE140" s="137"/>
      <c r="DF140" s="137"/>
      <c r="DG140" s="137"/>
      <c r="DJ140" s="119" t="s">
        <v>7</v>
      </c>
      <c r="DK140" s="120"/>
      <c r="DL140" s="123" t="s">
        <v>119</v>
      </c>
      <c r="DM140" s="124"/>
      <c r="DN140" s="117" t="s">
        <v>250</v>
      </c>
      <c r="DQ140" s="119" t="s">
        <v>7</v>
      </c>
      <c r="DR140" s="120"/>
      <c r="DS140" s="123" t="s">
        <v>119</v>
      </c>
      <c r="DT140" s="124"/>
      <c r="DU140" s="117" t="s">
        <v>250</v>
      </c>
      <c r="DW140" s="36"/>
      <c r="DX140" s="138"/>
      <c r="DY140" s="138"/>
      <c r="DZ140" s="137"/>
      <c r="EA140" s="137"/>
      <c r="EB140" s="137"/>
      <c r="ED140" s="36"/>
      <c r="EE140" s="138"/>
      <c r="EF140" s="138"/>
      <c r="EG140" s="137"/>
      <c r="EH140" s="137"/>
      <c r="EI140" s="137"/>
    </row>
    <row r="141" spans="2:139" ht="17.25">
      <c r="B141" s="121"/>
      <c r="C141" s="122"/>
      <c r="D141" s="15" t="s">
        <v>117</v>
      </c>
      <c r="E141" s="22" t="s">
        <v>118</v>
      </c>
      <c r="F141" s="118"/>
      <c r="H141" s="36"/>
      <c r="I141" s="45"/>
      <c r="J141" s="45"/>
      <c r="K141" s="48"/>
      <c r="L141" s="55"/>
      <c r="M141" s="46"/>
      <c r="N141" s="34"/>
      <c r="O141" s="36"/>
      <c r="P141" s="45"/>
      <c r="Q141" s="45"/>
      <c r="R141" s="45"/>
      <c r="S141" s="56"/>
      <c r="T141" s="46"/>
      <c r="W141" s="121"/>
      <c r="X141" s="122"/>
      <c r="Y141" s="15" t="s">
        <v>117</v>
      </c>
      <c r="Z141" s="22" t="s">
        <v>118</v>
      </c>
      <c r="AA141" s="118"/>
      <c r="AD141" s="121"/>
      <c r="AE141" s="122"/>
      <c r="AF141" s="15" t="s">
        <v>117</v>
      </c>
      <c r="AG141" s="22" t="s">
        <v>118</v>
      </c>
      <c r="AH141" s="118"/>
      <c r="AK141" s="121"/>
      <c r="AL141" s="122"/>
      <c r="AM141" s="15" t="s">
        <v>117</v>
      </c>
      <c r="AN141" s="22" t="s">
        <v>118</v>
      </c>
      <c r="AO141" s="118"/>
      <c r="AQ141" s="36"/>
      <c r="AR141" s="138"/>
      <c r="AS141" s="138"/>
      <c r="AT141" s="45"/>
      <c r="AU141" s="47"/>
      <c r="AV141" s="137"/>
      <c r="AX141" s="36"/>
      <c r="AY141" s="138"/>
      <c r="AZ141" s="138"/>
      <c r="BA141" s="45"/>
      <c r="BB141" s="47"/>
      <c r="BC141" s="137"/>
      <c r="BF141" s="121"/>
      <c r="BG141" s="122"/>
      <c r="BH141" s="15" t="s">
        <v>117</v>
      </c>
      <c r="BI141" s="22" t="s">
        <v>118</v>
      </c>
      <c r="BJ141" s="118"/>
      <c r="BM141" s="121"/>
      <c r="BN141" s="122"/>
      <c r="BO141" s="15" t="s">
        <v>117</v>
      </c>
      <c r="BP141" s="22" t="s">
        <v>118</v>
      </c>
      <c r="BQ141" s="118"/>
      <c r="BS141" s="36"/>
      <c r="BT141" s="138"/>
      <c r="BU141" s="138"/>
      <c r="BV141" s="45"/>
      <c r="BW141" s="47"/>
      <c r="BX141" s="137"/>
      <c r="CA141" s="121"/>
      <c r="CB141" s="122"/>
      <c r="CC141" s="15" t="s">
        <v>117</v>
      </c>
      <c r="CD141" s="22" t="s">
        <v>118</v>
      </c>
      <c r="CE141" s="118"/>
      <c r="CH141" s="121"/>
      <c r="CI141" s="122"/>
      <c r="CJ141" s="15" t="s">
        <v>117</v>
      </c>
      <c r="CK141" s="22" t="s">
        <v>118</v>
      </c>
      <c r="CL141" s="118"/>
      <c r="CO141" s="121"/>
      <c r="CP141" s="122"/>
      <c r="CQ141" s="15" t="s">
        <v>117</v>
      </c>
      <c r="CR141" s="22" t="s">
        <v>118</v>
      </c>
      <c r="CS141" s="118"/>
      <c r="CV141" s="121"/>
      <c r="CW141" s="122"/>
      <c r="CX141" s="15" t="s">
        <v>117</v>
      </c>
      <c r="CY141" s="22" t="s">
        <v>118</v>
      </c>
      <c r="CZ141" s="118"/>
      <c r="DB141" s="36"/>
      <c r="DC141" s="138"/>
      <c r="DD141" s="138"/>
      <c r="DE141" s="45"/>
      <c r="DF141" s="47"/>
      <c r="DG141" s="137"/>
      <c r="DJ141" s="121"/>
      <c r="DK141" s="122"/>
      <c r="DL141" s="15" t="s">
        <v>117</v>
      </c>
      <c r="DM141" s="22" t="s">
        <v>118</v>
      </c>
      <c r="DN141" s="118"/>
      <c r="DQ141" s="121"/>
      <c r="DR141" s="122"/>
      <c r="DS141" s="15" t="s">
        <v>117</v>
      </c>
      <c r="DT141" s="22" t="s">
        <v>118</v>
      </c>
      <c r="DU141" s="118"/>
      <c r="DW141" s="36"/>
      <c r="DX141" s="138"/>
      <c r="DY141" s="138"/>
      <c r="DZ141" s="45"/>
      <c r="EA141" s="47"/>
      <c r="EB141" s="137"/>
      <c r="ED141" s="36"/>
      <c r="EE141" s="138"/>
      <c r="EF141" s="138"/>
      <c r="EG141" s="45"/>
      <c r="EH141" s="47"/>
      <c r="EI141" s="137"/>
    </row>
    <row r="142" spans="2:139" ht="14.25" customHeight="1">
      <c r="B142" s="139" t="s">
        <v>28</v>
      </c>
      <c r="C142" s="140"/>
      <c r="D142" s="23"/>
      <c r="E142" s="21"/>
      <c r="F142" s="24"/>
      <c r="H142" s="36"/>
      <c r="I142" s="151"/>
      <c r="J142" s="151"/>
      <c r="K142" s="48"/>
      <c r="L142" s="49"/>
      <c r="M142" s="49"/>
      <c r="N142" s="34"/>
      <c r="O142" s="36"/>
      <c r="P142" s="151"/>
      <c r="Q142" s="151"/>
      <c r="R142" s="39"/>
      <c r="S142" s="49"/>
      <c r="T142" s="49"/>
      <c r="W142" s="139" t="s">
        <v>28</v>
      </c>
      <c r="X142" s="140"/>
      <c r="Y142" s="23"/>
      <c r="Z142" s="21"/>
      <c r="AA142" s="24"/>
      <c r="AD142" s="139" t="s">
        <v>28</v>
      </c>
      <c r="AE142" s="140"/>
      <c r="AF142" s="23"/>
      <c r="AG142" s="21"/>
      <c r="AH142" s="24"/>
      <c r="AK142" s="139" t="s">
        <v>28</v>
      </c>
      <c r="AL142" s="140"/>
      <c r="AM142" s="23"/>
      <c r="AN142" s="21"/>
      <c r="AO142" s="24"/>
      <c r="AQ142" s="36"/>
      <c r="AR142" s="151"/>
      <c r="AS142" s="151"/>
      <c r="AT142" s="48"/>
      <c r="AU142" s="49"/>
      <c r="AV142" s="49"/>
      <c r="AX142" s="36"/>
      <c r="AY142" s="151"/>
      <c r="AZ142" s="151"/>
      <c r="BA142" s="48"/>
      <c r="BB142" s="49"/>
      <c r="BC142" s="49"/>
      <c r="BF142" s="139" t="s">
        <v>28</v>
      </c>
      <c r="BG142" s="140"/>
      <c r="BH142" s="23"/>
      <c r="BI142" s="21"/>
      <c r="BJ142" s="24"/>
      <c r="BM142" s="139" t="s">
        <v>28</v>
      </c>
      <c r="BN142" s="140"/>
      <c r="BO142" s="23"/>
      <c r="BP142" s="21"/>
      <c r="BQ142" s="24"/>
      <c r="BS142" s="36"/>
      <c r="BT142" s="151"/>
      <c r="BU142" s="151"/>
      <c r="BV142" s="48"/>
      <c r="BW142" s="49"/>
      <c r="BX142" s="49"/>
      <c r="CA142" s="139" t="s">
        <v>28</v>
      </c>
      <c r="CB142" s="140"/>
      <c r="CC142" s="23"/>
      <c r="CD142" s="21"/>
      <c r="CE142" s="24"/>
      <c r="CH142" s="139" t="s">
        <v>28</v>
      </c>
      <c r="CI142" s="140"/>
      <c r="CJ142" s="23"/>
      <c r="CK142" s="21"/>
      <c r="CL142" s="24"/>
      <c r="CO142" s="139" t="s">
        <v>28</v>
      </c>
      <c r="CP142" s="140"/>
      <c r="CQ142" s="23"/>
      <c r="CR142" s="21"/>
      <c r="CS142" s="24"/>
      <c r="CV142" s="139" t="s">
        <v>28</v>
      </c>
      <c r="CW142" s="140"/>
      <c r="CX142" s="23"/>
      <c r="CY142" s="21"/>
      <c r="CZ142" s="24"/>
      <c r="DB142" s="36"/>
      <c r="DC142" s="151"/>
      <c r="DD142" s="151"/>
      <c r="DE142" s="48"/>
      <c r="DF142" s="49"/>
      <c r="DG142" s="49"/>
      <c r="DJ142" s="139" t="s">
        <v>28</v>
      </c>
      <c r="DK142" s="140"/>
      <c r="DL142" s="23"/>
      <c r="DM142" s="21"/>
      <c r="DN142" s="24"/>
      <c r="DQ142" s="139" t="s">
        <v>28</v>
      </c>
      <c r="DR142" s="140"/>
      <c r="DS142" s="23"/>
      <c r="DT142" s="21"/>
      <c r="DU142" s="24"/>
      <c r="DW142" s="36"/>
      <c r="DX142" s="151"/>
      <c r="DY142" s="151"/>
      <c r="DZ142" s="48"/>
      <c r="EA142" s="49"/>
      <c r="EB142" s="49"/>
      <c r="ED142" s="36"/>
      <c r="EE142" s="151"/>
      <c r="EF142" s="151"/>
      <c r="EG142" s="48"/>
      <c r="EH142" s="49"/>
      <c r="EI142" s="49"/>
    </row>
    <row r="143" spans="2:139" ht="14.25" customHeight="1">
      <c r="B143" s="135" t="s">
        <v>29</v>
      </c>
      <c r="C143" s="136"/>
      <c r="D143" s="25"/>
      <c r="E143" s="21"/>
      <c r="F143" s="24"/>
      <c r="H143" s="36"/>
      <c r="I143" s="134"/>
      <c r="J143" s="134"/>
      <c r="K143" s="48"/>
      <c r="L143" s="49"/>
      <c r="M143" s="49"/>
      <c r="N143" s="34"/>
      <c r="O143" s="36"/>
      <c r="P143" s="134"/>
      <c r="Q143" s="134"/>
      <c r="R143" s="50"/>
      <c r="S143" s="49"/>
      <c r="T143" s="49"/>
      <c r="W143" s="135" t="s">
        <v>29</v>
      </c>
      <c r="X143" s="136"/>
      <c r="Y143" s="25"/>
      <c r="Z143" s="21"/>
      <c r="AA143" s="24"/>
      <c r="AD143" s="135" t="s">
        <v>29</v>
      </c>
      <c r="AE143" s="136"/>
      <c r="AF143" s="25"/>
      <c r="AG143" s="21"/>
      <c r="AH143" s="24"/>
      <c r="AK143" s="135" t="s">
        <v>29</v>
      </c>
      <c r="AL143" s="136"/>
      <c r="AM143" s="25"/>
      <c r="AN143" s="21"/>
      <c r="AO143" s="24"/>
      <c r="AQ143" s="36"/>
      <c r="AR143" s="134"/>
      <c r="AS143" s="134"/>
      <c r="AT143" s="48"/>
      <c r="AU143" s="49"/>
      <c r="AV143" s="49"/>
      <c r="AX143" s="36"/>
      <c r="AY143" s="134"/>
      <c r="AZ143" s="134"/>
      <c r="BA143" s="48"/>
      <c r="BB143" s="49"/>
      <c r="BC143" s="49"/>
      <c r="BF143" s="135" t="s">
        <v>29</v>
      </c>
      <c r="BG143" s="136"/>
      <c r="BH143" s="25"/>
      <c r="BI143" s="21"/>
      <c r="BJ143" s="24"/>
      <c r="BM143" s="135" t="s">
        <v>29</v>
      </c>
      <c r="BN143" s="136"/>
      <c r="BO143" s="25"/>
      <c r="BP143" s="21"/>
      <c r="BQ143" s="24"/>
      <c r="BS143" s="36"/>
      <c r="BT143" s="134"/>
      <c r="BU143" s="134"/>
      <c r="BV143" s="48"/>
      <c r="BW143" s="49"/>
      <c r="BX143" s="49"/>
      <c r="CA143" s="135" t="s">
        <v>29</v>
      </c>
      <c r="CB143" s="136"/>
      <c r="CC143" s="25"/>
      <c r="CD143" s="21"/>
      <c r="CE143" s="24"/>
      <c r="CH143" s="135" t="s">
        <v>29</v>
      </c>
      <c r="CI143" s="136"/>
      <c r="CJ143" s="25"/>
      <c r="CK143" s="21"/>
      <c r="CL143" s="24"/>
      <c r="CO143" s="135" t="s">
        <v>29</v>
      </c>
      <c r="CP143" s="136"/>
      <c r="CQ143" s="25"/>
      <c r="CR143" s="21"/>
      <c r="CS143" s="24"/>
      <c r="CV143" s="135" t="s">
        <v>29</v>
      </c>
      <c r="CW143" s="136"/>
      <c r="CX143" s="25"/>
      <c r="CY143" s="21"/>
      <c r="CZ143" s="24"/>
      <c r="DB143" s="36"/>
      <c r="DC143" s="134"/>
      <c r="DD143" s="134"/>
      <c r="DE143" s="48"/>
      <c r="DF143" s="49"/>
      <c r="DG143" s="49"/>
      <c r="DJ143" s="135" t="s">
        <v>29</v>
      </c>
      <c r="DK143" s="136"/>
      <c r="DL143" s="25"/>
      <c r="DM143" s="21"/>
      <c r="DN143" s="24"/>
      <c r="DQ143" s="135" t="s">
        <v>29</v>
      </c>
      <c r="DR143" s="136"/>
      <c r="DS143" s="25"/>
      <c r="DT143" s="21"/>
      <c r="DU143" s="24"/>
      <c r="DW143" s="36"/>
      <c r="DX143" s="134"/>
      <c r="DY143" s="134"/>
      <c r="DZ143" s="48"/>
      <c r="EA143" s="49"/>
      <c r="EB143" s="49"/>
      <c r="ED143" s="36"/>
      <c r="EE143" s="134"/>
      <c r="EF143" s="134"/>
      <c r="EG143" s="48"/>
      <c r="EH143" s="49"/>
      <c r="EI143" s="49"/>
    </row>
    <row r="144" spans="2:139" ht="14.25" customHeight="1">
      <c r="B144" s="142" t="s">
        <v>22</v>
      </c>
      <c r="C144" s="143"/>
      <c r="D144" s="26"/>
      <c r="E144" s="21"/>
      <c r="F144" s="24">
        <f>D144*E144</f>
        <v>0</v>
      </c>
      <c r="H144" s="36"/>
      <c r="I144" s="141"/>
      <c r="J144" s="141"/>
      <c r="K144" s="48"/>
      <c r="L144" s="57"/>
      <c r="M144" s="49"/>
      <c r="N144" s="34"/>
      <c r="O144" s="36"/>
      <c r="P144" s="141"/>
      <c r="Q144" s="141"/>
      <c r="R144" s="42"/>
      <c r="S144" s="57"/>
      <c r="T144" s="49"/>
      <c r="W144" s="142" t="s">
        <v>22</v>
      </c>
      <c r="X144" s="143"/>
      <c r="Y144" s="26"/>
      <c r="Z144" s="21"/>
      <c r="AA144" s="24">
        <f>Y144*Z144</f>
        <v>0</v>
      </c>
      <c r="AD144" s="142" t="s">
        <v>22</v>
      </c>
      <c r="AE144" s="143"/>
      <c r="AF144" s="26"/>
      <c r="AG144" s="21"/>
      <c r="AH144" s="24">
        <f>AF144*AG144</f>
        <v>0</v>
      </c>
      <c r="AK144" s="142" t="s">
        <v>22</v>
      </c>
      <c r="AL144" s="143"/>
      <c r="AM144" s="26"/>
      <c r="AN144" s="21"/>
      <c r="AO144" s="24">
        <f>AM144*AN144</f>
        <v>0</v>
      </c>
      <c r="AQ144" s="36"/>
      <c r="AR144" s="141"/>
      <c r="AS144" s="141"/>
      <c r="AT144" s="51"/>
      <c r="AU144" s="49"/>
      <c r="AV144" s="49"/>
      <c r="AX144" s="36"/>
      <c r="AY144" s="141"/>
      <c r="AZ144" s="141"/>
      <c r="BA144" s="51"/>
      <c r="BB144" s="49"/>
      <c r="BC144" s="49"/>
      <c r="BF144" s="142" t="s">
        <v>22</v>
      </c>
      <c r="BG144" s="143"/>
      <c r="BH144" s="26"/>
      <c r="BI144" s="21"/>
      <c r="BJ144" s="24">
        <f>BH144*BI144</f>
        <v>0</v>
      </c>
      <c r="BM144" s="142" t="s">
        <v>22</v>
      </c>
      <c r="BN144" s="143"/>
      <c r="BO144" s="26"/>
      <c r="BP144" s="21"/>
      <c r="BQ144" s="24">
        <f>BO144*BP144</f>
        <v>0</v>
      </c>
      <c r="BS144" s="36"/>
      <c r="BT144" s="141"/>
      <c r="BU144" s="141"/>
      <c r="BV144" s="51"/>
      <c r="BW144" s="49"/>
      <c r="BX144" s="49"/>
      <c r="CA144" s="142" t="s">
        <v>22</v>
      </c>
      <c r="CB144" s="143"/>
      <c r="CC144" s="26"/>
      <c r="CD144" s="21"/>
      <c r="CE144" s="24">
        <f>CC144*CD144</f>
        <v>0</v>
      </c>
      <c r="CH144" s="142" t="s">
        <v>22</v>
      </c>
      <c r="CI144" s="143"/>
      <c r="CJ144" s="26"/>
      <c r="CK144" s="21"/>
      <c r="CL144" s="24">
        <f>CJ144*CK144</f>
        <v>0</v>
      </c>
      <c r="CO144" s="142" t="s">
        <v>22</v>
      </c>
      <c r="CP144" s="143"/>
      <c r="CQ144" s="26"/>
      <c r="CR144" s="21"/>
      <c r="CS144" s="24">
        <f>CQ144*CR144</f>
        <v>0</v>
      </c>
      <c r="CV144" s="142" t="s">
        <v>22</v>
      </c>
      <c r="CW144" s="143"/>
      <c r="CX144" s="26"/>
      <c r="CY144" s="21"/>
      <c r="CZ144" s="24">
        <f>CX144*CY144</f>
        <v>0</v>
      </c>
      <c r="DB144" s="36"/>
      <c r="DC144" s="141"/>
      <c r="DD144" s="141"/>
      <c r="DE144" s="51"/>
      <c r="DF144" s="49"/>
      <c r="DG144" s="49"/>
      <c r="DJ144" s="142" t="s">
        <v>22</v>
      </c>
      <c r="DK144" s="143"/>
      <c r="DL144" s="26"/>
      <c r="DM144" s="21"/>
      <c r="DN144" s="24">
        <f>DL144*DM144</f>
        <v>0</v>
      </c>
      <c r="DQ144" s="142" t="s">
        <v>22</v>
      </c>
      <c r="DR144" s="143"/>
      <c r="DS144" s="26"/>
      <c r="DT144" s="21"/>
      <c r="DU144" s="24">
        <f>DS144*DT144</f>
        <v>0</v>
      </c>
      <c r="DW144" s="36"/>
      <c r="DX144" s="141"/>
      <c r="DY144" s="141"/>
      <c r="DZ144" s="51"/>
      <c r="EA144" s="49"/>
      <c r="EB144" s="49"/>
      <c r="ED144" s="36"/>
      <c r="EE144" s="141"/>
      <c r="EF144" s="141"/>
      <c r="EG144" s="51"/>
      <c r="EH144" s="49"/>
      <c r="EI144" s="49"/>
    </row>
    <row r="145" spans="2:139" ht="14.25" customHeight="1">
      <c r="B145" s="142" t="s">
        <v>23</v>
      </c>
      <c r="C145" s="143"/>
      <c r="D145" s="26"/>
      <c r="E145" s="21"/>
      <c r="F145" s="24">
        <f>D145*E145</f>
        <v>0</v>
      </c>
      <c r="H145" s="36"/>
      <c r="I145" s="141"/>
      <c r="J145" s="141"/>
      <c r="K145" s="48"/>
      <c r="L145" s="49"/>
      <c r="M145" s="49"/>
      <c r="N145" s="34"/>
      <c r="O145" s="36"/>
      <c r="P145" s="141"/>
      <c r="Q145" s="141"/>
      <c r="R145" s="42"/>
      <c r="S145" s="49"/>
      <c r="T145" s="49"/>
      <c r="W145" s="142" t="s">
        <v>23</v>
      </c>
      <c r="X145" s="143"/>
      <c r="Y145" s="26"/>
      <c r="Z145" s="21"/>
      <c r="AA145" s="24">
        <f>Y145*Z145</f>
        <v>0</v>
      </c>
      <c r="AD145" s="142" t="s">
        <v>23</v>
      </c>
      <c r="AE145" s="143"/>
      <c r="AF145" s="26"/>
      <c r="AG145" s="21"/>
      <c r="AH145" s="24">
        <f>AF145*AG145</f>
        <v>0</v>
      </c>
      <c r="AK145" s="142" t="s">
        <v>23</v>
      </c>
      <c r="AL145" s="143"/>
      <c r="AM145" s="26"/>
      <c r="AN145" s="21"/>
      <c r="AO145" s="24">
        <f>AM145*AN145</f>
        <v>0</v>
      </c>
      <c r="AQ145" s="36"/>
      <c r="AR145" s="141"/>
      <c r="AS145" s="141"/>
      <c r="AT145" s="51"/>
      <c r="AU145" s="49"/>
      <c r="AV145" s="49"/>
      <c r="AX145" s="36"/>
      <c r="AY145" s="141"/>
      <c r="AZ145" s="141"/>
      <c r="BA145" s="51"/>
      <c r="BB145" s="49"/>
      <c r="BC145" s="49"/>
      <c r="BF145" s="142" t="s">
        <v>23</v>
      </c>
      <c r="BG145" s="143"/>
      <c r="BH145" s="26"/>
      <c r="BI145" s="21"/>
      <c r="BJ145" s="24">
        <f>BH145*BI145</f>
        <v>0</v>
      </c>
      <c r="BM145" s="142" t="s">
        <v>23</v>
      </c>
      <c r="BN145" s="143"/>
      <c r="BO145" s="26"/>
      <c r="BP145" s="21"/>
      <c r="BQ145" s="24">
        <f>BO145*BP145</f>
        <v>0</v>
      </c>
      <c r="BS145" s="36"/>
      <c r="BT145" s="141"/>
      <c r="BU145" s="141"/>
      <c r="BV145" s="51"/>
      <c r="BW145" s="49"/>
      <c r="BX145" s="49"/>
      <c r="CA145" s="142" t="s">
        <v>23</v>
      </c>
      <c r="CB145" s="143"/>
      <c r="CC145" s="26"/>
      <c r="CD145" s="21"/>
      <c r="CE145" s="24">
        <f>CC145*CD145</f>
        <v>0</v>
      </c>
      <c r="CH145" s="142" t="s">
        <v>23</v>
      </c>
      <c r="CI145" s="143"/>
      <c r="CJ145" s="26"/>
      <c r="CK145" s="21"/>
      <c r="CL145" s="24">
        <f>CJ145*CK145</f>
        <v>0</v>
      </c>
      <c r="CO145" s="142" t="s">
        <v>23</v>
      </c>
      <c r="CP145" s="143"/>
      <c r="CQ145" s="26"/>
      <c r="CR145" s="21"/>
      <c r="CS145" s="24">
        <f>CQ145*CR145</f>
        <v>0</v>
      </c>
      <c r="CV145" s="142" t="s">
        <v>23</v>
      </c>
      <c r="CW145" s="143"/>
      <c r="CX145" s="26"/>
      <c r="CY145" s="21"/>
      <c r="CZ145" s="24">
        <f>CX145*CY145</f>
        <v>0</v>
      </c>
      <c r="DB145" s="36"/>
      <c r="DC145" s="141"/>
      <c r="DD145" s="141"/>
      <c r="DE145" s="51"/>
      <c r="DF145" s="49"/>
      <c r="DG145" s="49"/>
      <c r="DJ145" s="142" t="s">
        <v>23</v>
      </c>
      <c r="DK145" s="143"/>
      <c r="DL145" s="26"/>
      <c r="DM145" s="21"/>
      <c r="DN145" s="24">
        <f>DL145*DM145</f>
        <v>0</v>
      </c>
      <c r="DQ145" s="142" t="s">
        <v>23</v>
      </c>
      <c r="DR145" s="143"/>
      <c r="DS145" s="26"/>
      <c r="DT145" s="21"/>
      <c r="DU145" s="24">
        <f>DS145*DT145</f>
        <v>0</v>
      </c>
      <c r="DW145" s="36"/>
      <c r="DX145" s="141"/>
      <c r="DY145" s="141"/>
      <c r="DZ145" s="51"/>
      <c r="EA145" s="49"/>
      <c r="EB145" s="49"/>
      <c r="ED145" s="36"/>
      <c r="EE145" s="141"/>
      <c r="EF145" s="141"/>
      <c r="EG145" s="51"/>
      <c r="EH145" s="49"/>
      <c r="EI145" s="49"/>
    </row>
    <row r="146" spans="2:139" ht="14.25" customHeight="1">
      <c r="B146" s="142" t="s">
        <v>9</v>
      </c>
      <c r="C146" s="143"/>
      <c r="D146" s="26"/>
      <c r="E146" s="21"/>
      <c r="F146" s="24">
        <f>D146*E146</f>
        <v>0</v>
      </c>
      <c r="H146" s="36"/>
      <c r="I146" s="141"/>
      <c r="J146" s="141"/>
      <c r="K146" s="48"/>
      <c r="L146" s="49"/>
      <c r="M146" s="49"/>
      <c r="N146" s="34"/>
      <c r="O146" s="36"/>
      <c r="P146" s="141"/>
      <c r="Q146" s="141"/>
      <c r="R146" s="42"/>
      <c r="S146" s="49"/>
      <c r="T146" s="49"/>
      <c r="W146" s="142" t="s">
        <v>9</v>
      </c>
      <c r="X146" s="143"/>
      <c r="Y146" s="26"/>
      <c r="Z146" s="21"/>
      <c r="AA146" s="24">
        <f>Y146*Z146</f>
        <v>0</v>
      </c>
      <c r="AD146" s="142" t="s">
        <v>9</v>
      </c>
      <c r="AE146" s="143"/>
      <c r="AF146" s="26"/>
      <c r="AG146" s="21"/>
      <c r="AH146" s="24">
        <f>AF146*AG146</f>
        <v>0</v>
      </c>
      <c r="AK146" s="142" t="s">
        <v>9</v>
      </c>
      <c r="AL146" s="143"/>
      <c r="AM146" s="26"/>
      <c r="AN146" s="21"/>
      <c r="AO146" s="24">
        <f>AM146*AN146</f>
        <v>0</v>
      </c>
      <c r="AQ146" s="36"/>
      <c r="AR146" s="141"/>
      <c r="AS146" s="141"/>
      <c r="AT146" s="51"/>
      <c r="AU146" s="49"/>
      <c r="AV146" s="49"/>
      <c r="AX146" s="36"/>
      <c r="AY146" s="141"/>
      <c r="AZ146" s="141"/>
      <c r="BA146" s="51"/>
      <c r="BB146" s="49"/>
      <c r="BC146" s="49"/>
      <c r="BF146" s="142" t="s">
        <v>9</v>
      </c>
      <c r="BG146" s="143"/>
      <c r="BH146" s="26"/>
      <c r="BI146" s="21"/>
      <c r="BJ146" s="24">
        <f>BH146*BI146</f>
        <v>0</v>
      </c>
      <c r="BM146" s="142" t="s">
        <v>9</v>
      </c>
      <c r="BN146" s="143"/>
      <c r="BO146" s="26"/>
      <c r="BP146" s="21"/>
      <c r="BQ146" s="24">
        <f>BO146*BP146</f>
        <v>0</v>
      </c>
      <c r="BS146" s="36"/>
      <c r="BT146" s="141"/>
      <c r="BU146" s="141"/>
      <c r="BV146" s="51"/>
      <c r="BW146" s="49"/>
      <c r="BX146" s="49"/>
      <c r="CA146" s="142" t="s">
        <v>9</v>
      </c>
      <c r="CB146" s="143"/>
      <c r="CC146" s="26"/>
      <c r="CD146" s="21"/>
      <c r="CE146" s="24">
        <f>CC146*CD146</f>
        <v>0</v>
      </c>
      <c r="CH146" s="142" t="s">
        <v>9</v>
      </c>
      <c r="CI146" s="143"/>
      <c r="CJ146" s="26"/>
      <c r="CK146" s="21"/>
      <c r="CL146" s="24">
        <f>CJ146*CK146</f>
        <v>0</v>
      </c>
      <c r="CO146" s="142" t="s">
        <v>9</v>
      </c>
      <c r="CP146" s="143"/>
      <c r="CQ146" s="26"/>
      <c r="CR146" s="21"/>
      <c r="CS146" s="24">
        <f>CQ146*CR146</f>
        <v>0</v>
      </c>
      <c r="CV146" s="142" t="s">
        <v>9</v>
      </c>
      <c r="CW146" s="143"/>
      <c r="CX146" s="26"/>
      <c r="CY146" s="21"/>
      <c r="CZ146" s="24">
        <f>CX146*CY146</f>
        <v>0</v>
      </c>
      <c r="DB146" s="36"/>
      <c r="DC146" s="141"/>
      <c r="DD146" s="141"/>
      <c r="DE146" s="51"/>
      <c r="DF146" s="49"/>
      <c r="DG146" s="49"/>
      <c r="DJ146" s="142" t="s">
        <v>9</v>
      </c>
      <c r="DK146" s="143"/>
      <c r="DL146" s="26"/>
      <c r="DM146" s="21"/>
      <c r="DN146" s="24">
        <f>DL146*DM146</f>
        <v>0</v>
      </c>
      <c r="DQ146" s="142" t="s">
        <v>9</v>
      </c>
      <c r="DR146" s="143"/>
      <c r="DS146" s="26"/>
      <c r="DT146" s="21"/>
      <c r="DU146" s="24">
        <f>DS146*DT146</f>
        <v>0</v>
      </c>
      <c r="DW146" s="36"/>
      <c r="DX146" s="141"/>
      <c r="DY146" s="141"/>
      <c r="DZ146" s="51"/>
      <c r="EA146" s="49"/>
      <c r="EB146" s="49"/>
      <c r="ED146" s="36"/>
      <c r="EE146" s="141"/>
      <c r="EF146" s="141"/>
      <c r="EG146" s="51"/>
      <c r="EH146" s="49"/>
      <c r="EI146" s="49"/>
    </row>
    <row r="147" spans="2:139" ht="14.25" customHeight="1">
      <c r="B147" s="132" t="s">
        <v>27</v>
      </c>
      <c r="C147" s="133"/>
      <c r="D147" s="27"/>
      <c r="E147" s="21"/>
      <c r="F147" s="24">
        <f>SUM(F144:F146)</f>
        <v>0</v>
      </c>
      <c r="H147" s="36"/>
      <c r="I147" s="131"/>
      <c r="J147" s="131"/>
      <c r="K147" s="48"/>
      <c r="L147" s="49"/>
      <c r="M147" s="49"/>
      <c r="N147" s="34"/>
      <c r="O147" s="36"/>
      <c r="P147" s="131"/>
      <c r="Q147" s="131"/>
      <c r="R147" s="52"/>
      <c r="S147" s="49"/>
      <c r="T147" s="49"/>
      <c r="W147" s="132" t="s">
        <v>27</v>
      </c>
      <c r="X147" s="133"/>
      <c r="Y147" s="27"/>
      <c r="Z147" s="21"/>
      <c r="AA147" s="24">
        <f>SUM(AA144:AA146)</f>
        <v>0</v>
      </c>
      <c r="AD147" s="132" t="s">
        <v>27</v>
      </c>
      <c r="AE147" s="133"/>
      <c r="AF147" s="27"/>
      <c r="AG147" s="21"/>
      <c r="AH147" s="24">
        <f>SUM(AH144:AH146)</f>
        <v>0</v>
      </c>
      <c r="AK147" s="132" t="s">
        <v>27</v>
      </c>
      <c r="AL147" s="133"/>
      <c r="AM147" s="27"/>
      <c r="AN147" s="21"/>
      <c r="AO147" s="24">
        <f>SUM(AO144:AO146)</f>
        <v>0</v>
      </c>
      <c r="AQ147" s="36"/>
      <c r="AR147" s="131"/>
      <c r="AS147" s="131"/>
      <c r="AT147" s="43"/>
      <c r="AU147" s="49"/>
      <c r="AV147" s="49"/>
      <c r="AX147" s="36"/>
      <c r="AY147" s="131"/>
      <c r="AZ147" s="131"/>
      <c r="BA147" s="43"/>
      <c r="BB147" s="49"/>
      <c r="BC147" s="49"/>
      <c r="BF147" s="132" t="s">
        <v>27</v>
      </c>
      <c r="BG147" s="133"/>
      <c r="BH147" s="27"/>
      <c r="BI147" s="21"/>
      <c r="BJ147" s="24">
        <f>SUM(BJ144:BJ146)</f>
        <v>0</v>
      </c>
      <c r="BM147" s="132" t="s">
        <v>27</v>
      </c>
      <c r="BN147" s="133"/>
      <c r="BO147" s="27"/>
      <c r="BP147" s="21"/>
      <c r="BQ147" s="24">
        <f>SUM(BQ144:BQ146)</f>
        <v>0</v>
      </c>
      <c r="BS147" s="36"/>
      <c r="BT147" s="131"/>
      <c r="BU147" s="131"/>
      <c r="BV147" s="43"/>
      <c r="BW147" s="49"/>
      <c r="BX147" s="49"/>
      <c r="CA147" s="132" t="s">
        <v>27</v>
      </c>
      <c r="CB147" s="133"/>
      <c r="CC147" s="27"/>
      <c r="CD147" s="21"/>
      <c r="CE147" s="24">
        <f>SUM(CE144:CE146)</f>
        <v>0</v>
      </c>
      <c r="CH147" s="132" t="s">
        <v>27</v>
      </c>
      <c r="CI147" s="133"/>
      <c r="CJ147" s="27"/>
      <c r="CK147" s="21"/>
      <c r="CL147" s="24">
        <f>SUM(CL144:CL146)</f>
        <v>0</v>
      </c>
      <c r="CO147" s="132" t="s">
        <v>27</v>
      </c>
      <c r="CP147" s="133"/>
      <c r="CQ147" s="27"/>
      <c r="CR147" s="21"/>
      <c r="CS147" s="24">
        <f>SUM(CS144:CS146)</f>
        <v>0</v>
      </c>
      <c r="CV147" s="132" t="s">
        <v>27</v>
      </c>
      <c r="CW147" s="133"/>
      <c r="CX147" s="27"/>
      <c r="CY147" s="21"/>
      <c r="CZ147" s="24">
        <f>SUM(CZ144:CZ146)</f>
        <v>0</v>
      </c>
      <c r="DB147" s="36"/>
      <c r="DC147" s="131"/>
      <c r="DD147" s="131"/>
      <c r="DE147" s="43"/>
      <c r="DF147" s="49"/>
      <c r="DG147" s="49"/>
      <c r="DJ147" s="132" t="s">
        <v>27</v>
      </c>
      <c r="DK147" s="133"/>
      <c r="DL147" s="27"/>
      <c r="DM147" s="21"/>
      <c r="DN147" s="24">
        <f>SUM(DN144:DN146)</f>
        <v>0</v>
      </c>
      <c r="DQ147" s="132" t="s">
        <v>27</v>
      </c>
      <c r="DR147" s="133"/>
      <c r="DS147" s="27"/>
      <c r="DT147" s="21"/>
      <c r="DU147" s="24">
        <f>SUM(DU144:DU146)</f>
        <v>0</v>
      </c>
      <c r="DW147" s="36"/>
      <c r="DX147" s="131"/>
      <c r="DY147" s="131"/>
      <c r="DZ147" s="43"/>
      <c r="EA147" s="49"/>
      <c r="EB147" s="49"/>
      <c r="ED147" s="36"/>
      <c r="EE147" s="131"/>
      <c r="EF147" s="131"/>
      <c r="EG147" s="43"/>
      <c r="EH147" s="49"/>
      <c r="EI147" s="49"/>
    </row>
    <row r="148" spans="2:139" ht="14.25" customHeight="1">
      <c r="B148" s="144" t="s">
        <v>24</v>
      </c>
      <c r="C148" s="130"/>
      <c r="D148" s="25"/>
      <c r="E148" s="21"/>
      <c r="F148" s="24"/>
      <c r="H148" s="36"/>
      <c r="I148" s="151"/>
      <c r="J148" s="151"/>
      <c r="K148" s="48"/>
      <c r="L148" s="49"/>
      <c r="M148" s="49"/>
      <c r="N148" s="34"/>
      <c r="O148" s="36"/>
      <c r="P148" s="151"/>
      <c r="Q148" s="151"/>
      <c r="R148" s="39"/>
      <c r="S148" s="49"/>
      <c r="T148" s="49"/>
      <c r="W148" s="144" t="s">
        <v>24</v>
      </c>
      <c r="X148" s="130"/>
      <c r="Y148" s="25"/>
      <c r="Z148" s="21"/>
      <c r="AA148" s="24"/>
      <c r="AD148" s="144" t="s">
        <v>24</v>
      </c>
      <c r="AE148" s="130"/>
      <c r="AF148" s="25"/>
      <c r="AG148" s="21"/>
      <c r="AH148" s="24"/>
      <c r="AK148" s="144" t="s">
        <v>24</v>
      </c>
      <c r="AL148" s="130"/>
      <c r="AM148" s="25"/>
      <c r="AN148" s="21"/>
      <c r="AO148" s="24"/>
      <c r="AQ148" s="36"/>
      <c r="AR148" s="151"/>
      <c r="AS148" s="151"/>
      <c r="AT148" s="48"/>
      <c r="AU148" s="49"/>
      <c r="AV148" s="49"/>
      <c r="AX148" s="36"/>
      <c r="AY148" s="151"/>
      <c r="AZ148" s="151"/>
      <c r="BA148" s="48"/>
      <c r="BB148" s="49"/>
      <c r="BC148" s="49"/>
      <c r="BF148" s="144" t="s">
        <v>24</v>
      </c>
      <c r="BG148" s="130"/>
      <c r="BH148" s="25"/>
      <c r="BI148" s="21"/>
      <c r="BJ148" s="24"/>
      <c r="BM148" s="144" t="s">
        <v>24</v>
      </c>
      <c r="BN148" s="130"/>
      <c r="BO148" s="25"/>
      <c r="BP148" s="21"/>
      <c r="BQ148" s="24"/>
      <c r="BS148" s="36"/>
      <c r="BT148" s="151"/>
      <c r="BU148" s="151"/>
      <c r="BV148" s="48"/>
      <c r="BW148" s="49"/>
      <c r="BX148" s="49"/>
      <c r="CA148" s="144" t="s">
        <v>24</v>
      </c>
      <c r="CB148" s="130"/>
      <c r="CC148" s="25"/>
      <c r="CD148" s="21"/>
      <c r="CE148" s="24"/>
      <c r="CH148" s="144" t="s">
        <v>24</v>
      </c>
      <c r="CI148" s="130"/>
      <c r="CJ148" s="25"/>
      <c r="CK148" s="21"/>
      <c r="CL148" s="24"/>
      <c r="CO148" s="144" t="s">
        <v>24</v>
      </c>
      <c r="CP148" s="130"/>
      <c r="CQ148" s="25"/>
      <c r="CR148" s="21"/>
      <c r="CS148" s="24"/>
      <c r="CV148" s="144" t="s">
        <v>24</v>
      </c>
      <c r="CW148" s="130"/>
      <c r="CX148" s="25"/>
      <c r="CY148" s="21"/>
      <c r="CZ148" s="24"/>
      <c r="DB148" s="36"/>
      <c r="DC148" s="151"/>
      <c r="DD148" s="151"/>
      <c r="DE148" s="48"/>
      <c r="DF148" s="49"/>
      <c r="DG148" s="49"/>
      <c r="DJ148" s="144" t="s">
        <v>24</v>
      </c>
      <c r="DK148" s="130"/>
      <c r="DL148" s="25"/>
      <c r="DM148" s="21"/>
      <c r="DN148" s="24"/>
      <c r="DQ148" s="144" t="s">
        <v>24</v>
      </c>
      <c r="DR148" s="130"/>
      <c r="DS148" s="25"/>
      <c r="DT148" s="21"/>
      <c r="DU148" s="24"/>
      <c r="DW148" s="36"/>
      <c r="DX148" s="151"/>
      <c r="DY148" s="151"/>
      <c r="DZ148" s="48"/>
      <c r="EA148" s="49"/>
      <c r="EB148" s="49"/>
      <c r="ED148" s="36"/>
      <c r="EE148" s="151"/>
      <c r="EF148" s="151"/>
      <c r="EG148" s="48"/>
      <c r="EH148" s="49"/>
      <c r="EI148" s="49"/>
    </row>
    <row r="149" spans="2:139" ht="14.25" customHeight="1">
      <c r="B149" s="142" t="s">
        <v>25</v>
      </c>
      <c r="C149" s="143"/>
      <c r="D149" s="26"/>
      <c r="E149" s="21"/>
      <c r="F149" s="24">
        <f>D149*E149</f>
        <v>0</v>
      </c>
      <c r="H149" s="36"/>
      <c r="I149" s="141"/>
      <c r="J149" s="141"/>
      <c r="K149" s="48"/>
      <c r="L149" s="49"/>
      <c r="M149" s="49"/>
      <c r="N149" s="34"/>
      <c r="O149" s="36"/>
      <c r="P149" s="141"/>
      <c r="Q149" s="141"/>
      <c r="R149" s="42"/>
      <c r="S149" s="49"/>
      <c r="T149" s="49"/>
      <c r="W149" s="142" t="s">
        <v>25</v>
      </c>
      <c r="X149" s="143"/>
      <c r="Y149" s="26"/>
      <c r="Z149" s="21"/>
      <c r="AA149" s="24">
        <f>Y149*Z149</f>
        <v>0</v>
      </c>
      <c r="AD149" s="142" t="s">
        <v>25</v>
      </c>
      <c r="AE149" s="143"/>
      <c r="AF149" s="26"/>
      <c r="AG149" s="21"/>
      <c r="AH149" s="24">
        <f>AF149*AG149</f>
        <v>0</v>
      </c>
      <c r="AK149" s="142" t="s">
        <v>25</v>
      </c>
      <c r="AL149" s="143"/>
      <c r="AM149" s="26"/>
      <c r="AN149" s="21"/>
      <c r="AO149" s="24">
        <f>AM149*AN149</f>
        <v>0</v>
      </c>
      <c r="AQ149" s="36"/>
      <c r="AR149" s="141"/>
      <c r="AS149" s="141"/>
      <c r="AT149" s="51"/>
      <c r="AU149" s="49"/>
      <c r="AV149" s="49"/>
      <c r="AX149" s="36"/>
      <c r="AY149" s="141"/>
      <c r="AZ149" s="141"/>
      <c r="BA149" s="51"/>
      <c r="BB149" s="49"/>
      <c r="BC149" s="49"/>
      <c r="BF149" s="142" t="s">
        <v>25</v>
      </c>
      <c r="BG149" s="143"/>
      <c r="BH149" s="26"/>
      <c r="BI149" s="21"/>
      <c r="BJ149" s="24">
        <f>BH149*BI149</f>
        <v>0</v>
      </c>
      <c r="BM149" s="142" t="s">
        <v>25</v>
      </c>
      <c r="BN149" s="143"/>
      <c r="BO149" s="26"/>
      <c r="BP149" s="21"/>
      <c r="BQ149" s="24">
        <f>BO149*BP149</f>
        <v>0</v>
      </c>
      <c r="BS149" s="36"/>
      <c r="BT149" s="141"/>
      <c r="BU149" s="141"/>
      <c r="BV149" s="51"/>
      <c r="BW149" s="49"/>
      <c r="BX149" s="49"/>
      <c r="CA149" s="142" t="s">
        <v>25</v>
      </c>
      <c r="CB149" s="143"/>
      <c r="CC149" s="26"/>
      <c r="CD149" s="21"/>
      <c r="CE149" s="24">
        <f>CC149*CD149</f>
        <v>0</v>
      </c>
      <c r="CH149" s="142" t="s">
        <v>25</v>
      </c>
      <c r="CI149" s="143"/>
      <c r="CJ149" s="26"/>
      <c r="CK149" s="21"/>
      <c r="CL149" s="24">
        <f>CJ149*CK149</f>
        <v>0</v>
      </c>
      <c r="CO149" s="142" t="s">
        <v>25</v>
      </c>
      <c r="CP149" s="143"/>
      <c r="CQ149" s="26"/>
      <c r="CR149" s="21"/>
      <c r="CS149" s="24">
        <f>CQ149*CR149</f>
        <v>0</v>
      </c>
      <c r="CV149" s="142" t="s">
        <v>25</v>
      </c>
      <c r="CW149" s="143"/>
      <c r="CX149" s="26"/>
      <c r="CY149" s="21"/>
      <c r="CZ149" s="24">
        <f>CX149*CY149</f>
        <v>0</v>
      </c>
      <c r="DB149" s="36"/>
      <c r="DC149" s="141"/>
      <c r="DD149" s="141"/>
      <c r="DE149" s="51"/>
      <c r="DF149" s="49"/>
      <c r="DG149" s="49"/>
      <c r="DJ149" s="142" t="s">
        <v>25</v>
      </c>
      <c r="DK149" s="143"/>
      <c r="DL149" s="26"/>
      <c r="DM149" s="21"/>
      <c r="DN149" s="24">
        <f>DL149*DM149</f>
        <v>0</v>
      </c>
      <c r="DQ149" s="142" t="s">
        <v>25</v>
      </c>
      <c r="DR149" s="143"/>
      <c r="DS149" s="26"/>
      <c r="DT149" s="21"/>
      <c r="DU149" s="24">
        <f>DS149*DT149</f>
        <v>0</v>
      </c>
      <c r="DW149" s="36"/>
      <c r="DX149" s="141"/>
      <c r="DY149" s="141"/>
      <c r="DZ149" s="51"/>
      <c r="EA149" s="49"/>
      <c r="EB149" s="49"/>
      <c r="ED149" s="36"/>
      <c r="EE149" s="141"/>
      <c r="EF149" s="141"/>
      <c r="EG149" s="51"/>
      <c r="EH149" s="49"/>
      <c r="EI149" s="49"/>
    </row>
    <row r="150" spans="2:139" ht="14.25" customHeight="1">
      <c r="B150" s="142" t="s">
        <v>26</v>
      </c>
      <c r="C150" s="143"/>
      <c r="D150" s="26"/>
      <c r="E150" s="21"/>
      <c r="F150" s="24">
        <f>D150*E150</f>
        <v>0</v>
      </c>
      <c r="H150" s="36"/>
      <c r="I150" s="141"/>
      <c r="J150" s="141"/>
      <c r="K150" s="48"/>
      <c r="L150" s="49"/>
      <c r="M150" s="49"/>
      <c r="N150" s="34"/>
      <c r="O150" s="36"/>
      <c r="P150" s="141"/>
      <c r="Q150" s="141"/>
      <c r="R150" s="42"/>
      <c r="S150" s="49"/>
      <c r="T150" s="49"/>
      <c r="W150" s="142" t="s">
        <v>26</v>
      </c>
      <c r="X150" s="143"/>
      <c r="Y150" s="26"/>
      <c r="Z150" s="21"/>
      <c r="AA150" s="24">
        <f>Y150*Z150</f>
        <v>0</v>
      </c>
      <c r="AD150" s="142" t="s">
        <v>26</v>
      </c>
      <c r="AE150" s="143"/>
      <c r="AF150" s="26"/>
      <c r="AG150" s="21"/>
      <c r="AH150" s="24">
        <f>AF150*AG150</f>
        <v>0</v>
      </c>
      <c r="AK150" s="142" t="s">
        <v>26</v>
      </c>
      <c r="AL150" s="143"/>
      <c r="AM150" s="26"/>
      <c r="AN150" s="21"/>
      <c r="AO150" s="24">
        <f>AM150*AN150</f>
        <v>0</v>
      </c>
      <c r="AQ150" s="36"/>
      <c r="AR150" s="141"/>
      <c r="AS150" s="141"/>
      <c r="AT150" s="51"/>
      <c r="AU150" s="49"/>
      <c r="AV150" s="49"/>
      <c r="AX150" s="36"/>
      <c r="AY150" s="141"/>
      <c r="AZ150" s="141"/>
      <c r="BA150" s="51"/>
      <c r="BB150" s="49"/>
      <c r="BC150" s="49"/>
      <c r="BF150" s="142" t="s">
        <v>26</v>
      </c>
      <c r="BG150" s="143"/>
      <c r="BH150" s="26"/>
      <c r="BI150" s="21"/>
      <c r="BJ150" s="24">
        <f>BH150*BI150</f>
        <v>0</v>
      </c>
      <c r="BM150" s="142" t="s">
        <v>26</v>
      </c>
      <c r="BN150" s="143"/>
      <c r="BO150" s="26"/>
      <c r="BP150" s="21"/>
      <c r="BQ150" s="24">
        <f>BO150*BP150</f>
        <v>0</v>
      </c>
      <c r="BS150" s="36"/>
      <c r="BT150" s="141"/>
      <c r="BU150" s="141"/>
      <c r="BV150" s="51"/>
      <c r="BW150" s="49"/>
      <c r="BX150" s="49"/>
      <c r="CA150" s="142" t="s">
        <v>26</v>
      </c>
      <c r="CB150" s="143"/>
      <c r="CC150" s="26"/>
      <c r="CD150" s="21"/>
      <c r="CE150" s="24">
        <f>CC150*CD150</f>
        <v>0</v>
      </c>
      <c r="CH150" s="142" t="s">
        <v>26</v>
      </c>
      <c r="CI150" s="143"/>
      <c r="CJ150" s="26"/>
      <c r="CK150" s="21"/>
      <c r="CL150" s="24">
        <f>CJ150*CK150</f>
        <v>0</v>
      </c>
      <c r="CO150" s="142" t="s">
        <v>26</v>
      </c>
      <c r="CP150" s="143"/>
      <c r="CQ150" s="26"/>
      <c r="CR150" s="21"/>
      <c r="CS150" s="24">
        <f>CQ150*CR150</f>
        <v>0</v>
      </c>
      <c r="CV150" s="142" t="s">
        <v>26</v>
      </c>
      <c r="CW150" s="143"/>
      <c r="CX150" s="26"/>
      <c r="CY150" s="21"/>
      <c r="CZ150" s="24">
        <f>CX150*CY150</f>
        <v>0</v>
      </c>
      <c r="DB150" s="36"/>
      <c r="DC150" s="141"/>
      <c r="DD150" s="141"/>
      <c r="DE150" s="51"/>
      <c r="DF150" s="49"/>
      <c r="DG150" s="49"/>
      <c r="DJ150" s="142" t="s">
        <v>26</v>
      </c>
      <c r="DK150" s="143"/>
      <c r="DL150" s="26"/>
      <c r="DM150" s="21"/>
      <c r="DN150" s="24">
        <f>DL150*DM150</f>
        <v>0</v>
      </c>
      <c r="DQ150" s="142" t="s">
        <v>26</v>
      </c>
      <c r="DR150" s="143"/>
      <c r="DS150" s="26"/>
      <c r="DT150" s="21"/>
      <c r="DU150" s="24">
        <f>DS150*DT150</f>
        <v>0</v>
      </c>
      <c r="DW150" s="36"/>
      <c r="DX150" s="141"/>
      <c r="DY150" s="141"/>
      <c r="DZ150" s="51"/>
      <c r="EA150" s="49"/>
      <c r="EB150" s="49"/>
      <c r="ED150" s="36"/>
      <c r="EE150" s="141"/>
      <c r="EF150" s="141"/>
      <c r="EG150" s="51"/>
      <c r="EH150" s="49"/>
      <c r="EI150" s="49"/>
    </row>
    <row r="151" spans="2:139" ht="14.25" customHeight="1">
      <c r="B151" s="142" t="s">
        <v>9</v>
      </c>
      <c r="C151" s="143"/>
      <c r="D151" s="26"/>
      <c r="E151" s="21"/>
      <c r="F151" s="24">
        <f>D151*E151</f>
        <v>0</v>
      </c>
      <c r="H151" s="36"/>
      <c r="I151" s="141"/>
      <c r="J151" s="141"/>
      <c r="K151" s="48"/>
      <c r="L151" s="49"/>
      <c r="M151" s="49"/>
      <c r="N151" s="34"/>
      <c r="O151" s="36"/>
      <c r="P151" s="141"/>
      <c r="Q151" s="141"/>
      <c r="R151" s="42"/>
      <c r="S151" s="49"/>
      <c r="T151" s="49"/>
      <c r="W151" s="142" t="s">
        <v>9</v>
      </c>
      <c r="X151" s="143"/>
      <c r="Y151" s="26"/>
      <c r="Z151" s="21"/>
      <c r="AA151" s="24">
        <f>Y151*Z151</f>
        <v>0</v>
      </c>
      <c r="AD151" s="142" t="s">
        <v>9</v>
      </c>
      <c r="AE151" s="143"/>
      <c r="AF151" s="26"/>
      <c r="AG151" s="21"/>
      <c r="AH151" s="24">
        <f>AF151*AG151</f>
        <v>0</v>
      </c>
      <c r="AK151" s="142" t="s">
        <v>9</v>
      </c>
      <c r="AL151" s="143"/>
      <c r="AM151" s="26"/>
      <c r="AN151" s="21"/>
      <c r="AO151" s="24">
        <f>AM151*AN151</f>
        <v>0</v>
      </c>
      <c r="AQ151" s="36"/>
      <c r="AR151" s="141"/>
      <c r="AS151" s="141"/>
      <c r="AT151" s="51"/>
      <c r="AU151" s="49"/>
      <c r="AV151" s="49"/>
      <c r="AX151" s="36"/>
      <c r="AY151" s="141"/>
      <c r="AZ151" s="141"/>
      <c r="BA151" s="51"/>
      <c r="BB151" s="49"/>
      <c r="BC151" s="49"/>
      <c r="BF151" s="142" t="s">
        <v>9</v>
      </c>
      <c r="BG151" s="143"/>
      <c r="BH151" s="26"/>
      <c r="BI151" s="21"/>
      <c r="BJ151" s="24">
        <f>BH151*BI151</f>
        <v>0</v>
      </c>
      <c r="BM151" s="142" t="s">
        <v>9</v>
      </c>
      <c r="BN151" s="143"/>
      <c r="BO151" s="26"/>
      <c r="BP151" s="21"/>
      <c r="BQ151" s="24">
        <f>BO151*BP151</f>
        <v>0</v>
      </c>
      <c r="BS151" s="36"/>
      <c r="BT151" s="141"/>
      <c r="BU151" s="141"/>
      <c r="BV151" s="51"/>
      <c r="BW151" s="49"/>
      <c r="BX151" s="49"/>
      <c r="CA151" s="142" t="s">
        <v>9</v>
      </c>
      <c r="CB151" s="143"/>
      <c r="CC151" s="26"/>
      <c r="CD151" s="21"/>
      <c r="CE151" s="24">
        <f>CC151*CD151</f>
        <v>0</v>
      </c>
      <c r="CH151" s="142" t="s">
        <v>9</v>
      </c>
      <c r="CI151" s="143"/>
      <c r="CJ151" s="26"/>
      <c r="CK151" s="21"/>
      <c r="CL151" s="24">
        <f>CJ151*CK151</f>
        <v>0</v>
      </c>
      <c r="CO151" s="142" t="s">
        <v>9</v>
      </c>
      <c r="CP151" s="143"/>
      <c r="CQ151" s="26"/>
      <c r="CR151" s="21"/>
      <c r="CS151" s="24">
        <f>CQ151*CR151</f>
        <v>0</v>
      </c>
      <c r="CV151" s="142" t="s">
        <v>9</v>
      </c>
      <c r="CW151" s="143"/>
      <c r="CX151" s="26"/>
      <c r="CY151" s="21"/>
      <c r="CZ151" s="24">
        <f>CX151*CY151</f>
        <v>0</v>
      </c>
      <c r="DB151" s="36"/>
      <c r="DC151" s="141"/>
      <c r="DD151" s="141"/>
      <c r="DE151" s="51"/>
      <c r="DF151" s="49"/>
      <c r="DG151" s="49"/>
      <c r="DJ151" s="142" t="s">
        <v>9</v>
      </c>
      <c r="DK151" s="143"/>
      <c r="DL151" s="26"/>
      <c r="DM151" s="21"/>
      <c r="DN151" s="24">
        <f>DL151*DM151</f>
        <v>0</v>
      </c>
      <c r="DQ151" s="142" t="s">
        <v>9</v>
      </c>
      <c r="DR151" s="143"/>
      <c r="DS151" s="26"/>
      <c r="DT151" s="21"/>
      <c r="DU151" s="24">
        <f>DS151*DT151</f>
        <v>0</v>
      </c>
      <c r="DW151" s="36"/>
      <c r="DX151" s="141"/>
      <c r="DY151" s="141"/>
      <c r="DZ151" s="51"/>
      <c r="EA151" s="49"/>
      <c r="EB151" s="49"/>
      <c r="ED151" s="36"/>
      <c r="EE151" s="141"/>
      <c r="EF151" s="141"/>
      <c r="EG151" s="51"/>
      <c r="EH151" s="49"/>
      <c r="EI151" s="49"/>
    </row>
    <row r="152" spans="2:139" ht="13.5" customHeight="1">
      <c r="B152" s="139" t="s">
        <v>30</v>
      </c>
      <c r="C152" s="140"/>
      <c r="D152" s="23"/>
      <c r="E152" s="28"/>
      <c r="F152" s="29">
        <f>SUM(F149:F151)</f>
        <v>0</v>
      </c>
      <c r="H152" s="36"/>
      <c r="I152" s="151"/>
      <c r="J152" s="151"/>
      <c r="K152" s="48"/>
      <c r="L152" s="37"/>
      <c r="M152" s="37"/>
      <c r="N152" s="34"/>
      <c r="O152" s="36"/>
      <c r="P152" s="151"/>
      <c r="Q152" s="151"/>
      <c r="R152" s="39"/>
      <c r="S152" s="37"/>
      <c r="T152" s="37"/>
      <c r="W152" s="139" t="s">
        <v>30</v>
      </c>
      <c r="X152" s="140"/>
      <c r="Y152" s="23"/>
      <c r="Z152" s="28"/>
      <c r="AA152" s="29">
        <f>SUM(AA149:AA151)</f>
        <v>0</v>
      </c>
      <c r="AD152" s="139" t="s">
        <v>30</v>
      </c>
      <c r="AE152" s="140"/>
      <c r="AF152" s="23"/>
      <c r="AG152" s="28"/>
      <c r="AH152" s="29">
        <f>SUM(AH149:AH151)</f>
        <v>0</v>
      </c>
      <c r="AK152" s="139" t="s">
        <v>30</v>
      </c>
      <c r="AL152" s="140"/>
      <c r="AM152" s="23"/>
      <c r="AN152" s="28"/>
      <c r="AO152" s="29">
        <f>SUM(AO149:AO151)</f>
        <v>0</v>
      </c>
      <c r="AQ152" s="36"/>
      <c r="AR152" s="151"/>
      <c r="AS152" s="151"/>
      <c r="AT152" s="48"/>
      <c r="AU152" s="37"/>
      <c r="AV152" s="37"/>
      <c r="AX152" s="36"/>
      <c r="AY152" s="151"/>
      <c r="AZ152" s="151"/>
      <c r="BA152" s="48"/>
      <c r="BB152" s="37"/>
      <c r="BC152" s="37"/>
      <c r="BF152" s="139" t="s">
        <v>30</v>
      </c>
      <c r="BG152" s="140"/>
      <c r="BH152" s="23"/>
      <c r="BI152" s="28"/>
      <c r="BJ152" s="29">
        <f>SUM(BJ149:BJ151)</f>
        <v>0</v>
      </c>
      <c r="BM152" s="139" t="s">
        <v>30</v>
      </c>
      <c r="BN152" s="140"/>
      <c r="BO152" s="23"/>
      <c r="BP152" s="28"/>
      <c r="BQ152" s="29">
        <f>SUM(BQ149:BQ151)</f>
        <v>0</v>
      </c>
      <c r="BS152" s="36"/>
      <c r="BT152" s="151"/>
      <c r="BU152" s="151"/>
      <c r="BV152" s="48"/>
      <c r="BW152" s="37"/>
      <c r="BX152" s="37"/>
      <c r="CA152" s="139" t="s">
        <v>30</v>
      </c>
      <c r="CB152" s="140"/>
      <c r="CC152" s="23"/>
      <c r="CD152" s="28"/>
      <c r="CE152" s="29">
        <f>SUM(CE149:CE151)</f>
        <v>0</v>
      </c>
      <c r="CH152" s="139" t="s">
        <v>30</v>
      </c>
      <c r="CI152" s="140"/>
      <c r="CJ152" s="23"/>
      <c r="CK152" s="28"/>
      <c r="CL152" s="29">
        <f>SUM(CL149:CL151)</f>
        <v>0</v>
      </c>
      <c r="CO152" s="139" t="s">
        <v>30</v>
      </c>
      <c r="CP152" s="140"/>
      <c r="CQ152" s="23"/>
      <c r="CR152" s="28"/>
      <c r="CS152" s="29">
        <f>SUM(CS149:CS151)</f>
        <v>0</v>
      </c>
      <c r="CV152" s="139" t="s">
        <v>30</v>
      </c>
      <c r="CW152" s="140"/>
      <c r="CX152" s="23"/>
      <c r="CY152" s="28"/>
      <c r="CZ152" s="29">
        <f>SUM(CZ149:CZ151)</f>
        <v>0</v>
      </c>
      <c r="DB152" s="36"/>
      <c r="DC152" s="151"/>
      <c r="DD152" s="151"/>
      <c r="DE152" s="48"/>
      <c r="DF152" s="37"/>
      <c r="DG152" s="37"/>
      <c r="DJ152" s="139" t="s">
        <v>30</v>
      </c>
      <c r="DK152" s="140"/>
      <c r="DL152" s="23"/>
      <c r="DM152" s="28"/>
      <c r="DN152" s="29">
        <f>SUM(DN149:DN151)</f>
        <v>0</v>
      </c>
      <c r="DQ152" s="139" t="s">
        <v>30</v>
      </c>
      <c r="DR152" s="140"/>
      <c r="DS152" s="23"/>
      <c r="DT152" s="28"/>
      <c r="DU152" s="29">
        <f>SUM(DU149:DU151)</f>
        <v>0</v>
      </c>
      <c r="DW152" s="36"/>
      <c r="DX152" s="151"/>
      <c r="DY152" s="151"/>
      <c r="DZ152" s="48"/>
      <c r="EA152" s="37"/>
      <c r="EB152" s="37"/>
      <c r="ED152" s="36"/>
      <c r="EE152" s="151"/>
      <c r="EF152" s="151"/>
      <c r="EG152" s="48"/>
      <c r="EH152" s="37"/>
      <c r="EI152" s="37"/>
    </row>
    <row r="153" spans="2:139" ht="13.5" customHeight="1">
      <c r="B153" s="149" t="s">
        <v>16</v>
      </c>
      <c r="C153" s="150"/>
      <c r="D153" s="30"/>
      <c r="E153" s="28"/>
      <c r="F153" s="29">
        <f>F147+F152</f>
        <v>0</v>
      </c>
      <c r="H153" s="36"/>
      <c r="I153" s="146"/>
      <c r="J153" s="146"/>
      <c r="K153" s="54"/>
      <c r="L153" s="37"/>
      <c r="M153" s="37"/>
      <c r="N153" s="34"/>
      <c r="O153" s="36"/>
      <c r="P153" s="146"/>
      <c r="Q153" s="146"/>
      <c r="R153" s="53"/>
      <c r="S153" s="37"/>
      <c r="T153" s="37"/>
      <c r="W153" s="149" t="s">
        <v>16</v>
      </c>
      <c r="X153" s="150"/>
      <c r="Y153" s="30"/>
      <c r="Z153" s="28"/>
      <c r="AA153" s="29">
        <f>AA147+AA152</f>
        <v>0</v>
      </c>
      <c r="AD153" s="149" t="s">
        <v>16</v>
      </c>
      <c r="AE153" s="150"/>
      <c r="AF153" s="30"/>
      <c r="AG153" s="28"/>
      <c r="AH153" s="29">
        <f>AH147+AH152</f>
        <v>0</v>
      </c>
      <c r="AK153" s="149" t="s">
        <v>16</v>
      </c>
      <c r="AL153" s="150"/>
      <c r="AM153" s="30"/>
      <c r="AN153" s="28"/>
      <c r="AO153" s="29">
        <f>AO147+AO152</f>
        <v>0</v>
      </c>
      <c r="AQ153" s="36"/>
      <c r="AR153" s="146"/>
      <c r="AS153" s="146"/>
      <c r="AT153" s="54"/>
      <c r="AU153" s="37"/>
      <c r="AV153" s="37"/>
      <c r="AX153" s="36"/>
      <c r="AY153" s="146"/>
      <c r="AZ153" s="146"/>
      <c r="BA153" s="54"/>
      <c r="BB153" s="37"/>
      <c r="BC153" s="37"/>
      <c r="BF153" s="149" t="s">
        <v>16</v>
      </c>
      <c r="BG153" s="150"/>
      <c r="BH153" s="30"/>
      <c r="BI153" s="28"/>
      <c r="BJ153" s="29">
        <f>BJ147+BJ152</f>
        <v>0</v>
      </c>
      <c r="BM153" s="149" t="s">
        <v>16</v>
      </c>
      <c r="BN153" s="150"/>
      <c r="BO153" s="30"/>
      <c r="BP153" s="28"/>
      <c r="BQ153" s="29">
        <f>BQ147+BQ152</f>
        <v>0</v>
      </c>
      <c r="BS153" s="36"/>
      <c r="BT153" s="146"/>
      <c r="BU153" s="146"/>
      <c r="BV153" s="54"/>
      <c r="BW153" s="37"/>
      <c r="BX153" s="37"/>
      <c r="CA153" s="149" t="s">
        <v>16</v>
      </c>
      <c r="CB153" s="150"/>
      <c r="CC153" s="30"/>
      <c r="CD153" s="28"/>
      <c r="CE153" s="29">
        <f>CE147+CE152</f>
        <v>0</v>
      </c>
      <c r="CH153" s="149" t="s">
        <v>16</v>
      </c>
      <c r="CI153" s="150"/>
      <c r="CJ153" s="30"/>
      <c r="CK153" s="28"/>
      <c r="CL153" s="29">
        <f>CL147+CL152</f>
        <v>0</v>
      </c>
      <c r="CO153" s="149" t="s">
        <v>16</v>
      </c>
      <c r="CP153" s="150"/>
      <c r="CQ153" s="30"/>
      <c r="CR153" s="28"/>
      <c r="CS153" s="29">
        <f>CS147+CS152</f>
        <v>0</v>
      </c>
      <c r="CV153" s="149" t="s">
        <v>16</v>
      </c>
      <c r="CW153" s="150"/>
      <c r="CX153" s="30"/>
      <c r="CY153" s="28"/>
      <c r="CZ153" s="29">
        <f>CZ147+CZ152</f>
        <v>0</v>
      </c>
      <c r="DB153" s="36"/>
      <c r="DC153" s="146"/>
      <c r="DD153" s="146"/>
      <c r="DE153" s="54"/>
      <c r="DF153" s="37"/>
      <c r="DG153" s="37"/>
      <c r="DJ153" s="149" t="s">
        <v>16</v>
      </c>
      <c r="DK153" s="150"/>
      <c r="DL153" s="30"/>
      <c r="DM153" s="28"/>
      <c r="DN153" s="29">
        <f>DN147+DN152</f>
        <v>0</v>
      </c>
      <c r="DQ153" s="149" t="s">
        <v>16</v>
      </c>
      <c r="DR153" s="150"/>
      <c r="DS153" s="30"/>
      <c r="DT153" s="28"/>
      <c r="DU153" s="29">
        <f>DU147+DU152</f>
        <v>0</v>
      </c>
      <c r="DW153" s="36"/>
      <c r="DX153" s="146"/>
      <c r="DY153" s="146"/>
      <c r="DZ153" s="54"/>
      <c r="EA153" s="37"/>
      <c r="EB153" s="37"/>
      <c r="ED153" s="36"/>
      <c r="EE153" s="146"/>
      <c r="EF153" s="146"/>
      <c r="EG153" s="54"/>
      <c r="EH153" s="37"/>
      <c r="EI153" s="37"/>
    </row>
    <row r="154" spans="2:139" ht="13.5" customHeight="1">
      <c r="B154" s="149" t="s">
        <v>17</v>
      </c>
      <c r="C154" s="150"/>
      <c r="D154" s="30"/>
      <c r="E154" s="28"/>
      <c r="F154" s="29"/>
      <c r="H154" s="36"/>
      <c r="I154" s="146"/>
      <c r="J154" s="146"/>
      <c r="K154" s="54"/>
      <c r="L154" s="37"/>
      <c r="M154" s="37"/>
      <c r="N154" s="34"/>
      <c r="O154" s="36"/>
      <c r="P154" s="146"/>
      <c r="Q154" s="146"/>
      <c r="R154" s="53"/>
      <c r="S154" s="37"/>
      <c r="T154" s="37"/>
      <c r="W154" s="149" t="s">
        <v>17</v>
      </c>
      <c r="X154" s="150"/>
      <c r="Y154" s="30"/>
      <c r="Z154" s="28"/>
      <c r="AA154" s="29"/>
      <c r="AD154" s="149" t="s">
        <v>17</v>
      </c>
      <c r="AE154" s="150"/>
      <c r="AF154" s="30"/>
      <c r="AG154" s="28"/>
      <c r="AH154" s="29"/>
      <c r="AK154" s="149" t="s">
        <v>17</v>
      </c>
      <c r="AL154" s="150"/>
      <c r="AM154" s="30"/>
      <c r="AN154" s="28"/>
      <c r="AO154" s="29"/>
      <c r="AQ154" s="36"/>
      <c r="AR154" s="146"/>
      <c r="AS154" s="146"/>
      <c r="AT154" s="54"/>
      <c r="AU154" s="37"/>
      <c r="AV154" s="37"/>
      <c r="AX154" s="36"/>
      <c r="AY154" s="146"/>
      <c r="AZ154" s="146"/>
      <c r="BA154" s="54"/>
      <c r="BB154" s="37"/>
      <c r="BC154" s="37"/>
      <c r="BF154" s="149" t="s">
        <v>17</v>
      </c>
      <c r="BG154" s="150"/>
      <c r="BH154" s="30"/>
      <c r="BI154" s="28"/>
      <c r="BJ154" s="29"/>
      <c r="BM154" s="149" t="s">
        <v>17</v>
      </c>
      <c r="BN154" s="150"/>
      <c r="BO154" s="30"/>
      <c r="BP154" s="28"/>
      <c r="BQ154" s="29"/>
      <c r="BS154" s="36"/>
      <c r="BT154" s="146"/>
      <c r="BU154" s="146"/>
      <c r="BV154" s="54"/>
      <c r="BW154" s="37"/>
      <c r="BX154" s="37"/>
      <c r="CA154" s="149" t="s">
        <v>17</v>
      </c>
      <c r="CB154" s="150"/>
      <c r="CC154" s="30"/>
      <c r="CD154" s="28"/>
      <c r="CE154" s="29"/>
      <c r="CH154" s="149" t="s">
        <v>17</v>
      </c>
      <c r="CI154" s="150"/>
      <c r="CJ154" s="30"/>
      <c r="CK154" s="28"/>
      <c r="CL154" s="29"/>
      <c r="CO154" s="149" t="s">
        <v>17</v>
      </c>
      <c r="CP154" s="150"/>
      <c r="CQ154" s="30"/>
      <c r="CR154" s="28"/>
      <c r="CS154" s="29"/>
      <c r="CV154" s="149" t="s">
        <v>17</v>
      </c>
      <c r="CW154" s="150"/>
      <c r="CX154" s="30"/>
      <c r="CY154" s="28"/>
      <c r="CZ154" s="29"/>
      <c r="DB154" s="36"/>
      <c r="DC154" s="146"/>
      <c r="DD154" s="146"/>
      <c r="DE154" s="54"/>
      <c r="DF154" s="37"/>
      <c r="DG154" s="37"/>
      <c r="DJ154" s="149" t="s">
        <v>17</v>
      </c>
      <c r="DK154" s="150"/>
      <c r="DL154" s="30"/>
      <c r="DM154" s="28"/>
      <c r="DN154" s="29"/>
      <c r="DQ154" s="149" t="s">
        <v>17</v>
      </c>
      <c r="DR154" s="150"/>
      <c r="DS154" s="30"/>
      <c r="DT154" s="28"/>
      <c r="DU154" s="29"/>
      <c r="DW154" s="36"/>
      <c r="DX154" s="146"/>
      <c r="DY154" s="146"/>
      <c r="DZ154" s="54"/>
      <c r="EA154" s="37"/>
      <c r="EB154" s="37"/>
      <c r="ED154" s="36"/>
      <c r="EE154" s="146"/>
      <c r="EF154" s="146"/>
      <c r="EG154" s="54"/>
      <c r="EH154" s="37"/>
      <c r="EI154" s="37"/>
    </row>
    <row r="155" spans="2:139" ht="13.5" customHeight="1">
      <c r="B155" s="139" t="s">
        <v>8</v>
      </c>
      <c r="C155" s="140"/>
      <c r="D155" s="23"/>
      <c r="E155" s="28"/>
      <c r="F155" s="29"/>
      <c r="H155" s="36"/>
      <c r="I155" s="151"/>
      <c r="J155" s="151"/>
      <c r="K155" s="48"/>
      <c r="L155" s="37"/>
      <c r="M155" s="37"/>
      <c r="N155" s="34"/>
      <c r="O155" s="36"/>
      <c r="P155" s="151"/>
      <c r="Q155" s="151"/>
      <c r="R155" s="39"/>
      <c r="S155" s="37"/>
      <c r="T155" s="37"/>
      <c r="W155" s="139" t="s">
        <v>8</v>
      </c>
      <c r="X155" s="140"/>
      <c r="Y155" s="23"/>
      <c r="Z155" s="28"/>
      <c r="AA155" s="29"/>
      <c r="AD155" s="139" t="s">
        <v>8</v>
      </c>
      <c r="AE155" s="140"/>
      <c r="AF155" s="23"/>
      <c r="AG155" s="28"/>
      <c r="AH155" s="29"/>
      <c r="AK155" s="139" t="s">
        <v>8</v>
      </c>
      <c r="AL155" s="140"/>
      <c r="AM155" s="23"/>
      <c r="AN155" s="28"/>
      <c r="AO155" s="29"/>
      <c r="AQ155" s="36"/>
      <c r="AR155" s="151"/>
      <c r="AS155" s="151"/>
      <c r="AT155" s="48"/>
      <c r="AU155" s="37"/>
      <c r="AV155" s="37"/>
      <c r="AX155" s="36"/>
      <c r="AY155" s="151"/>
      <c r="AZ155" s="151"/>
      <c r="BA155" s="48"/>
      <c r="BB155" s="37"/>
      <c r="BC155" s="37"/>
      <c r="BF155" s="139" t="s">
        <v>8</v>
      </c>
      <c r="BG155" s="140"/>
      <c r="BH155" s="23"/>
      <c r="BI155" s="28"/>
      <c r="BJ155" s="29"/>
      <c r="BM155" s="139" t="s">
        <v>8</v>
      </c>
      <c r="BN155" s="140"/>
      <c r="BO155" s="23"/>
      <c r="BP155" s="28"/>
      <c r="BQ155" s="29"/>
      <c r="BS155" s="36"/>
      <c r="BT155" s="151"/>
      <c r="BU155" s="151"/>
      <c r="BV155" s="48"/>
      <c r="BW155" s="37"/>
      <c r="BX155" s="37"/>
      <c r="CA155" s="139" t="s">
        <v>8</v>
      </c>
      <c r="CB155" s="140"/>
      <c r="CC155" s="23"/>
      <c r="CD155" s="28"/>
      <c r="CE155" s="29"/>
      <c r="CH155" s="139" t="s">
        <v>8</v>
      </c>
      <c r="CI155" s="140"/>
      <c r="CJ155" s="23"/>
      <c r="CK155" s="28"/>
      <c r="CL155" s="29"/>
      <c r="CO155" s="139" t="s">
        <v>8</v>
      </c>
      <c r="CP155" s="140"/>
      <c r="CQ155" s="23"/>
      <c r="CR155" s="28"/>
      <c r="CS155" s="29"/>
      <c r="CV155" s="139" t="s">
        <v>8</v>
      </c>
      <c r="CW155" s="140"/>
      <c r="CX155" s="23"/>
      <c r="CY155" s="28"/>
      <c r="CZ155" s="29"/>
      <c r="DB155" s="36"/>
      <c r="DC155" s="151"/>
      <c r="DD155" s="151"/>
      <c r="DE155" s="48"/>
      <c r="DF155" s="37"/>
      <c r="DG155" s="37"/>
      <c r="DJ155" s="139" t="s">
        <v>8</v>
      </c>
      <c r="DK155" s="140"/>
      <c r="DL155" s="23"/>
      <c r="DM155" s="28"/>
      <c r="DN155" s="29"/>
      <c r="DQ155" s="139" t="s">
        <v>8</v>
      </c>
      <c r="DR155" s="140"/>
      <c r="DS155" s="23"/>
      <c r="DT155" s="28"/>
      <c r="DU155" s="29"/>
      <c r="DW155" s="36"/>
      <c r="DX155" s="151"/>
      <c r="DY155" s="151"/>
      <c r="DZ155" s="48"/>
      <c r="EA155" s="37"/>
      <c r="EB155" s="37"/>
      <c r="ED155" s="36"/>
      <c r="EE155" s="151"/>
      <c r="EF155" s="151"/>
      <c r="EG155" s="48"/>
      <c r="EH155" s="37"/>
      <c r="EI155" s="37"/>
    </row>
    <row r="156" spans="2:139" ht="13.5" customHeight="1">
      <c r="B156" s="139" t="s">
        <v>19</v>
      </c>
      <c r="C156" s="140"/>
      <c r="D156" s="23"/>
      <c r="E156" s="28"/>
      <c r="F156" s="24">
        <f>D156*E156</f>
        <v>0</v>
      </c>
      <c r="H156" s="36"/>
      <c r="I156" s="151"/>
      <c r="J156" s="151"/>
      <c r="K156" s="48"/>
      <c r="L156" s="37"/>
      <c r="M156" s="37"/>
      <c r="N156" s="34"/>
      <c r="O156" s="36"/>
      <c r="P156" s="151"/>
      <c r="Q156" s="151"/>
      <c r="R156" s="39"/>
      <c r="S156" s="37"/>
      <c r="T156" s="37"/>
      <c r="W156" s="139" t="s">
        <v>19</v>
      </c>
      <c r="X156" s="140"/>
      <c r="Y156" s="23"/>
      <c r="Z156" s="28"/>
      <c r="AA156" s="24">
        <f>Y156*Z156</f>
        <v>0</v>
      </c>
      <c r="AD156" s="139" t="s">
        <v>19</v>
      </c>
      <c r="AE156" s="140"/>
      <c r="AF156" s="23"/>
      <c r="AG156" s="28"/>
      <c r="AH156" s="24">
        <f>AF156*AG156</f>
        <v>0</v>
      </c>
      <c r="AK156" s="139" t="s">
        <v>19</v>
      </c>
      <c r="AL156" s="140"/>
      <c r="AM156" s="23"/>
      <c r="AN156" s="28"/>
      <c r="AO156" s="24">
        <f>AM156*AN156</f>
        <v>0</v>
      </c>
      <c r="AQ156" s="36"/>
      <c r="AR156" s="151"/>
      <c r="AS156" s="151"/>
      <c r="AT156" s="48"/>
      <c r="AU156" s="37"/>
      <c r="AV156" s="49"/>
      <c r="AX156" s="36"/>
      <c r="AY156" s="151"/>
      <c r="AZ156" s="151"/>
      <c r="BA156" s="48"/>
      <c r="BB156" s="37"/>
      <c r="BC156" s="49"/>
      <c r="BF156" s="139" t="s">
        <v>19</v>
      </c>
      <c r="BG156" s="140"/>
      <c r="BH156" s="23"/>
      <c r="BI156" s="28"/>
      <c r="BJ156" s="24">
        <f>BH156*BI156</f>
        <v>0</v>
      </c>
      <c r="BM156" s="139" t="s">
        <v>19</v>
      </c>
      <c r="BN156" s="140"/>
      <c r="BO156" s="23"/>
      <c r="BP156" s="28"/>
      <c r="BQ156" s="24">
        <f>BO156*BP156</f>
        <v>0</v>
      </c>
      <c r="BS156" s="36"/>
      <c r="BT156" s="151"/>
      <c r="BU156" s="151"/>
      <c r="BV156" s="48"/>
      <c r="BW156" s="37"/>
      <c r="BX156" s="49"/>
      <c r="CA156" s="139" t="s">
        <v>19</v>
      </c>
      <c r="CB156" s="140"/>
      <c r="CC156" s="23"/>
      <c r="CD156" s="28"/>
      <c r="CE156" s="24">
        <f>CC156*CD156</f>
        <v>0</v>
      </c>
      <c r="CH156" s="139" t="s">
        <v>19</v>
      </c>
      <c r="CI156" s="140"/>
      <c r="CJ156" s="23"/>
      <c r="CK156" s="28"/>
      <c r="CL156" s="24">
        <f>CJ156*CK156</f>
        <v>0</v>
      </c>
      <c r="CO156" s="139" t="s">
        <v>19</v>
      </c>
      <c r="CP156" s="140"/>
      <c r="CQ156" s="23"/>
      <c r="CR156" s="28"/>
      <c r="CS156" s="24">
        <f>CQ156*CR156</f>
        <v>0</v>
      </c>
      <c r="CV156" s="139" t="s">
        <v>19</v>
      </c>
      <c r="CW156" s="140"/>
      <c r="CX156" s="23"/>
      <c r="CY156" s="28"/>
      <c r="CZ156" s="24">
        <f>CX156*CY156</f>
        <v>0</v>
      </c>
      <c r="DB156" s="36"/>
      <c r="DC156" s="151"/>
      <c r="DD156" s="151"/>
      <c r="DE156" s="48"/>
      <c r="DF156" s="37"/>
      <c r="DG156" s="49"/>
      <c r="DJ156" s="139" t="s">
        <v>19</v>
      </c>
      <c r="DK156" s="140"/>
      <c r="DL156" s="23"/>
      <c r="DM156" s="28"/>
      <c r="DN156" s="24">
        <f>DL156*DM156</f>
        <v>0</v>
      </c>
      <c r="DQ156" s="139" t="s">
        <v>19</v>
      </c>
      <c r="DR156" s="140"/>
      <c r="DS156" s="23"/>
      <c r="DT156" s="28"/>
      <c r="DU156" s="24">
        <f>DS156*DT156</f>
        <v>0</v>
      </c>
      <c r="DW156" s="36"/>
      <c r="DX156" s="151"/>
      <c r="DY156" s="151"/>
      <c r="DZ156" s="48"/>
      <c r="EA156" s="37"/>
      <c r="EB156" s="49"/>
      <c r="ED156" s="36"/>
      <c r="EE156" s="151"/>
      <c r="EF156" s="151"/>
      <c r="EG156" s="48"/>
      <c r="EH156" s="37"/>
      <c r="EI156" s="49"/>
    </row>
    <row r="157" spans="2:139" ht="13.5" customHeight="1">
      <c r="B157" s="139" t="s">
        <v>20</v>
      </c>
      <c r="C157" s="140"/>
      <c r="D157" s="23"/>
      <c r="E157" s="28"/>
      <c r="F157" s="24">
        <f>D157*E157</f>
        <v>0</v>
      </c>
      <c r="H157" s="36"/>
      <c r="I157" s="151"/>
      <c r="J157" s="151"/>
      <c r="K157" s="48"/>
      <c r="L157" s="37"/>
      <c r="M157" s="37"/>
      <c r="N157" s="34"/>
      <c r="O157" s="36"/>
      <c r="P157" s="151"/>
      <c r="Q157" s="151"/>
      <c r="R157" s="39"/>
      <c r="S157" s="37"/>
      <c r="T157" s="37"/>
      <c r="W157" s="139" t="s">
        <v>20</v>
      </c>
      <c r="X157" s="140"/>
      <c r="Y157" s="23"/>
      <c r="Z157" s="28"/>
      <c r="AA157" s="24">
        <f>Y157*Z157</f>
        <v>0</v>
      </c>
      <c r="AD157" s="139" t="s">
        <v>20</v>
      </c>
      <c r="AE157" s="140"/>
      <c r="AF157" s="23"/>
      <c r="AG157" s="28"/>
      <c r="AH157" s="24">
        <f>AF157*AG157</f>
        <v>0</v>
      </c>
      <c r="AK157" s="139" t="s">
        <v>20</v>
      </c>
      <c r="AL157" s="140"/>
      <c r="AM157" s="23"/>
      <c r="AN157" s="28"/>
      <c r="AO157" s="24">
        <f>AM157*AN157</f>
        <v>0</v>
      </c>
      <c r="AQ157" s="36"/>
      <c r="AR157" s="151"/>
      <c r="AS157" s="151"/>
      <c r="AT157" s="48"/>
      <c r="AU157" s="37"/>
      <c r="AV157" s="49"/>
      <c r="AX157" s="36"/>
      <c r="AY157" s="151"/>
      <c r="AZ157" s="151"/>
      <c r="BA157" s="48"/>
      <c r="BB157" s="37"/>
      <c r="BC157" s="49"/>
      <c r="BF157" s="139" t="s">
        <v>20</v>
      </c>
      <c r="BG157" s="140"/>
      <c r="BH157" s="23"/>
      <c r="BI157" s="28"/>
      <c r="BJ157" s="24">
        <f>BH157*BI157</f>
        <v>0</v>
      </c>
      <c r="BM157" s="139" t="s">
        <v>20</v>
      </c>
      <c r="BN157" s="140"/>
      <c r="BO157" s="23"/>
      <c r="BP157" s="28"/>
      <c r="BQ157" s="24">
        <f>BO157*BP157</f>
        <v>0</v>
      </c>
      <c r="BS157" s="36"/>
      <c r="BT157" s="151"/>
      <c r="BU157" s="151"/>
      <c r="BV157" s="48"/>
      <c r="BW157" s="37"/>
      <c r="BX157" s="49"/>
      <c r="CA157" s="139" t="s">
        <v>20</v>
      </c>
      <c r="CB157" s="140"/>
      <c r="CC157" s="23"/>
      <c r="CD157" s="28"/>
      <c r="CE157" s="24">
        <f>CC157*CD157</f>
        <v>0</v>
      </c>
      <c r="CH157" s="139" t="s">
        <v>20</v>
      </c>
      <c r="CI157" s="140"/>
      <c r="CJ157" s="23"/>
      <c r="CK157" s="28"/>
      <c r="CL157" s="24">
        <f>CJ157*CK157</f>
        <v>0</v>
      </c>
      <c r="CO157" s="139" t="s">
        <v>20</v>
      </c>
      <c r="CP157" s="140"/>
      <c r="CQ157" s="23"/>
      <c r="CR157" s="28"/>
      <c r="CS157" s="24">
        <f>CQ157*CR157</f>
        <v>0</v>
      </c>
      <c r="CV157" s="139" t="s">
        <v>20</v>
      </c>
      <c r="CW157" s="140"/>
      <c r="CX157" s="23"/>
      <c r="CY157" s="28"/>
      <c r="CZ157" s="24">
        <f>CX157*CY157</f>
        <v>0</v>
      </c>
      <c r="DB157" s="36"/>
      <c r="DC157" s="151"/>
      <c r="DD157" s="151"/>
      <c r="DE157" s="48"/>
      <c r="DF157" s="37"/>
      <c r="DG157" s="49"/>
      <c r="DJ157" s="139" t="s">
        <v>20</v>
      </c>
      <c r="DK157" s="140"/>
      <c r="DL157" s="23"/>
      <c r="DM157" s="28"/>
      <c r="DN157" s="24">
        <f>DL157*DM157</f>
        <v>0</v>
      </c>
      <c r="DQ157" s="139" t="s">
        <v>20</v>
      </c>
      <c r="DR157" s="140"/>
      <c r="DS157" s="23"/>
      <c r="DT157" s="28"/>
      <c r="DU157" s="24">
        <f>DS157*DT157</f>
        <v>0</v>
      </c>
      <c r="DW157" s="36"/>
      <c r="DX157" s="151"/>
      <c r="DY157" s="151"/>
      <c r="DZ157" s="48"/>
      <c r="EA157" s="37"/>
      <c r="EB157" s="49"/>
      <c r="ED157" s="36"/>
      <c r="EE157" s="151"/>
      <c r="EF157" s="151"/>
      <c r="EG157" s="48"/>
      <c r="EH157" s="37"/>
      <c r="EI157" s="49"/>
    </row>
    <row r="158" spans="2:139" ht="13.5" customHeight="1">
      <c r="B158" s="139" t="s">
        <v>18</v>
      </c>
      <c r="C158" s="140"/>
      <c r="D158" s="23"/>
      <c r="E158" s="28"/>
      <c r="F158" s="24">
        <f>D158*E158</f>
        <v>0</v>
      </c>
      <c r="H158" s="36"/>
      <c r="I158" s="151"/>
      <c r="J158" s="151"/>
      <c r="K158" s="48"/>
      <c r="L158" s="37"/>
      <c r="M158" s="37"/>
      <c r="N158" s="34"/>
      <c r="O158" s="36"/>
      <c r="P158" s="151"/>
      <c r="Q158" s="151"/>
      <c r="R158" s="39"/>
      <c r="S158" s="37"/>
      <c r="T158" s="37"/>
      <c r="W158" s="139" t="s">
        <v>18</v>
      </c>
      <c r="X158" s="140"/>
      <c r="Y158" s="23"/>
      <c r="Z158" s="28"/>
      <c r="AA158" s="24">
        <f>Y158*Z158</f>
        <v>0</v>
      </c>
      <c r="AD158" s="139" t="s">
        <v>18</v>
      </c>
      <c r="AE158" s="140"/>
      <c r="AF158" s="23"/>
      <c r="AG158" s="28"/>
      <c r="AH158" s="24">
        <f>AF158*AG158</f>
        <v>0</v>
      </c>
      <c r="AK158" s="139" t="s">
        <v>18</v>
      </c>
      <c r="AL158" s="140"/>
      <c r="AM158" s="23"/>
      <c r="AN158" s="28"/>
      <c r="AO158" s="24">
        <f>AM158*AN158</f>
        <v>0</v>
      </c>
      <c r="AQ158" s="36"/>
      <c r="AR158" s="151"/>
      <c r="AS158" s="151"/>
      <c r="AT158" s="48"/>
      <c r="AU158" s="37"/>
      <c r="AV158" s="49"/>
      <c r="AX158" s="36"/>
      <c r="AY158" s="151"/>
      <c r="AZ158" s="151"/>
      <c r="BA158" s="48"/>
      <c r="BB158" s="37"/>
      <c r="BC158" s="49"/>
      <c r="BF158" s="139" t="s">
        <v>18</v>
      </c>
      <c r="BG158" s="140"/>
      <c r="BH158" s="23"/>
      <c r="BI158" s="28"/>
      <c r="BJ158" s="24">
        <f>BH158*BI158</f>
        <v>0</v>
      </c>
      <c r="BM158" s="139" t="s">
        <v>18</v>
      </c>
      <c r="BN158" s="140"/>
      <c r="BO158" s="23"/>
      <c r="BP158" s="28"/>
      <c r="BQ158" s="24">
        <f>BO158*BP158</f>
        <v>0</v>
      </c>
      <c r="BS158" s="36"/>
      <c r="BT158" s="151"/>
      <c r="BU158" s="151"/>
      <c r="BV158" s="48"/>
      <c r="BW158" s="37"/>
      <c r="BX158" s="49"/>
      <c r="CA158" s="139" t="s">
        <v>18</v>
      </c>
      <c r="CB158" s="140"/>
      <c r="CC158" s="23"/>
      <c r="CD158" s="28"/>
      <c r="CE158" s="24">
        <f>CC158*CD158</f>
        <v>0</v>
      </c>
      <c r="CH158" s="139" t="s">
        <v>18</v>
      </c>
      <c r="CI158" s="140"/>
      <c r="CJ158" s="23"/>
      <c r="CK158" s="28"/>
      <c r="CL158" s="24">
        <f>CJ158*CK158</f>
        <v>0</v>
      </c>
      <c r="CO158" s="139" t="s">
        <v>18</v>
      </c>
      <c r="CP158" s="140"/>
      <c r="CQ158" s="23"/>
      <c r="CR158" s="28"/>
      <c r="CS158" s="24">
        <f>CQ158*CR158</f>
        <v>0</v>
      </c>
      <c r="CV158" s="139" t="s">
        <v>18</v>
      </c>
      <c r="CW158" s="140"/>
      <c r="CX158" s="23"/>
      <c r="CY158" s="28"/>
      <c r="CZ158" s="24">
        <f>CX158*CY158</f>
        <v>0</v>
      </c>
      <c r="DB158" s="36"/>
      <c r="DC158" s="151"/>
      <c r="DD158" s="151"/>
      <c r="DE158" s="48"/>
      <c r="DF158" s="37"/>
      <c r="DG158" s="49"/>
      <c r="DJ158" s="139" t="s">
        <v>18</v>
      </c>
      <c r="DK158" s="140"/>
      <c r="DL158" s="23"/>
      <c r="DM158" s="28"/>
      <c r="DN158" s="24">
        <f>DL158*DM158</f>
        <v>0</v>
      </c>
      <c r="DQ158" s="139" t="s">
        <v>18</v>
      </c>
      <c r="DR158" s="140"/>
      <c r="DS158" s="23"/>
      <c r="DT158" s="28"/>
      <c r="DU158" s="24">
        <f>DS158*DT158</f>
        <v>0</v>
      </c>
      <c r="DW158" s="36"/>
      <c r="DX158" s="151"/>
      <c r="DY158" s="151"/>
      <c r="DZ158" s="48"/>
      <c r="EA158" s="37"/>
      <c r="EB158" s="49"/>
      <c r="ED158" s="36"/>
      <c r="EE158" s="151"/>
      <c r="EF158" s="151"/>
      <c r="EG158" s="48"/>
      <c r="EH158" s="37"/>
      <c r="EI158" s="49"/>
    </row>
    <row r="159" spans="2:139" ht="13.5" customHeight="1">
      <c r="B159" s="139" t="s">
        <v>10</v>
      </c>
      <c r="C159" s="140"/>
      <c r="D159" s="23"/>
      <c r="E159" s="28"/>
      <c r="F159" s="29">
        <f>SUM(F156:F158)</f>
        <v>0</v>
      </c>
      <c r="H159" s="36"/>
      <c r="I159" s="151"/>
      <c r="J159" s="151"/>
      <c r="K159" s="48"/>
      <c r="L159" s="37"/>
      <c r="M159" s="37"/>
      <c r="N159" s="34"/>
      <c r="O159" s="36"/>
      <c r="P159" s="151"/>
      <c r="Q159" s="151"/>
      <c r="R159" s="39"/>
      <c r="S159" s="37"/>
      <c r="T159" s="37"/>
      <c r="W159" s="139" t="s">
        <v>10</v>
      </c>
      <c r="X159" s="140"/>
      <c r="Y159" s="23"/>
      <c r="Z159" s="28"/>
      <c r="AA159" s="29">
        <f>SUM(AA156:AA158)</f>
        <v>0</v>
      </c>
      <c r="AD159" s="139" t="s">
        <v>10</v>
      </c>
      <c r="AE159" s="140"/>
      <c r="AF159" s="23"/>
      <c r="AG159" s="28"/>
      <c r="AH159" s="29">
        <f>SUM(AH156:AH158)</f>
        <v>0</v>
      </c>
      <c r="AK159" s="139" t="s">
        <v>10</v>
      </c>
      <c r="AL159" s="140"/>
      <c r="AM159" s="23"/>
      <c r="AN159" s="28"/>
      <c r="AO159" s="29">
        <f>SUM(AO156:AO158)</f>
        <v>0</v>
      </c>
      <c r="AQ159" s="36"/>
      <c r="AR159" s="151"/>
      <c r="AS159" s="151"/>
      <c r="AT159" s="48"/>
      <c r="AU159" s="37"/>
      <c r="AV159" s="37"/>
      <c r="AX159" s="36"/>
      <c r="AY159" s="151"/>
      <c r="AZ159" s="151"/>
      <c r="BA159" s="48"/>
      <c r="BB159" s="37"/>
      <c r="BC159" s="37"/>
      <c r="BF159" s="139" t="s">
        <v>10</v>
      </c>
      <c r="BG159" s="140"/>
      <c r="BH159" s="23"/>
      <c r="BI159" s="28"/>
      <c r="BJ159" s="29">
        <f>SUM(BJ156:BJ158)</f>
        <v>0</v>
      </c>
      <c r="BM159" s="139" t="s">
        <v>10</v>
      </c>
      <c r="BN159" s="140"/>
      <c r="BO159" s="23"/>
      <c r="BP159" s="28"/>
      <c r="BQ159" s="29">
        <f>SUM(BQ156:BQ158)</f>
        <v>0</v>
      </c>
      <c r="BS159" s="36"/>
      <c r="BT159" s="151"/>
      <c r="BU159" s="151"/>
      <c r="BV159" s="48"/>
      <c r="BW159" s="37"/>
      <c r="BX159" s="37"/>
      <c r="CA159" s="139" t="s">
        <v>10</v>
      </c>
      <c r="CB159" s="140"/>
      <c r="CC159" s="23"/>
      <c r="CD159" s="28"/>
      <c r="CE159" s="29">
        <f>SUM(CE156:CE158)</f>
        <v>0</v>
      </c>
      <c r="CH159" s="139" t="s">
        <v>10</v>
      </c>
      <c r="CI159" s="140"/>
      <c r="CJ159" s="23"/>
      <c r="CK159" s="28"/>
      <c r="CL159" s="29">
        <f>SUM(CL156:CL158)</f>
        <v>0</v>
      </c>
      <c r="CO159" s="139" t="s">
        <v>10</v>
      </c>
      <c r="CP159" s="140"/>
      <c r="CQ159" s="23"/>
      <c r="CR159" s="28"/>
      <c r="CS159" s="29">
        <f>SUM(CS156:CS158)</f>
        <v>0</v>
      </c>
      <c r="CV159" s="139" t="s">
        <v>10</v>
      </c>
      <c r="CW159" s="140"/>
      <c r="CX159" s="23"/>
      <c r="CY159" s="28"/>
      <c r="CZ159" s="29">
        <f>SUM(CZ156:CZ158)</f>
        <v>0</v>
      </c>
      <c r="DB159" s="36"/>
      <c r="DC159" s="151"/>
      <c r="DD159" s="151"/>
      <c r="DE159" s="48"/>
      <c r="DF159" s="37"/>
      <c r="DG159" s="37"/>
      <c r="DJ159" s="139" t="s">
        <v>10</v>
      </c>
      <c r="DK159" s="140"/>
      <c r="DL159" s="23"/>
      <c r="DM159" s="28"/>
      <c r="DN159" s="29">
        <f>SUM(DN156:DN158)</f>
        <v>0</v>
      </c>
      <c r="DQ159" s="139" t="s">
        <v>10</v>
      </c>
      <c r="DR159" s="140"/>
      <c r="DS159" s="23"/>
      <c r="DT159" s="28"/>
      <c r="DU159" s="29">
        <f>SUM(DU156:DU158)</f>
        <v>0</v>
      </c>
      <c r="DW159" s="36"/>
      <c r="DX159" s="151"/>
      <c r="DY159" s="151"/>
      <c r="DZ159" s="48"/>
      <c r="EA159" s="37"/>
      <c r="EB159" s="37"/>
      <c r="ED159" s="36"/>
      <c r="EE159" s="151"/>
      <c r="EF159" s="151"/>
      <c r="EG159" s="48"/>
      <c r="EH159" s="37"/>
      <c r="EI159" s="37"/>
    </row>
    <row r="160" spans="2:139" ht="13.5" customHeight="1">
      <c r="B160" s="139" t="s">
        <v>11</v>
      </c>
      <c r="C160" s="140"/>
      <c r="D160" s="23"/>
      <c r="E160" s="28"/>
      <c r="F160" s="29"/>
      <c r="H160" s="36"/>
      <c r="I160" s="151"/>
      <c r="J160" s="151"/>
      <c r="K160" s="48"/>
      <c r="L160" s="37"/>
      <c r="M160" s="37"/>
      <c r="N160" s="34"/>
      <c r="O160" s="36"/>
      <c r="P160" s="151"/>
      <c r="Q160" s="151"/>
      <c r="R160" s="39"/>
      <c r="S160" s="37"/>
      <c r="T160" s="37"/>
      <c r="W160" s="139" t="s">
        <v>11</v>
      </c>
      <c r="X160" s="140"/>
      <c r="Y160" s="23"/>
      <c r="Z160" s="28"/>
      <c r="AA160" s="29"/>
      <c r="AD160" s="139" t="s">
        <v>11</v>
      </c>
      <c r="AE160" s="140"/>
      <c r="AF160" s="23"/>
      <c r="AG160" s="28"/>
      <c r="AH160" s="29"/>
      <c r="AK160" s="139" t="s">
        <v>11</v>
      </c>
      <c r="AL160" s="140"/>
      <c r="AM160" s="23"/>
      <c r="AN160" s="28"/>
      <c r="AO160" s="29"/>
      <c r="AQ160" s="36"/>
      <c r="AR160" s="151"/>
      <c r="AS160" s="151"/>
      <c r="AT160" s="48"/>
      <c r="AU160" s="37"/>
      <c r="AV160" s="37"/>
      <c r="AX160" s="36"/>
      <c r="AY160" s="151"/>
      <c r="AZ160" s="151"/>
      <c r="BA160" s="48"/>
      <c r="BB160" s="37"/>
      <c r="BC160" s="37"/>
      <c r="BF160" s="139" t="s">
        <v>11</v>
      </c>
      <c r="BG160" s="140"/>
      <c r="BH160" s="23"/>
      <c r="BI160" s="28"/>
      <c r="BJ160" s="29"/>
      <c r="BM160" s="139" t="s">
        <v>11</v>
      </c>
      <c r="BN160" s="140"/>
      <c r="BO160" s="23"/>
      <c r="BP160" s="28"/>
      <c r="BQ160" s="29"/>
      <c r="BS160" s="36"/>
      <c r="BT160" s="151"/>
      <c r="BU160" s="151"/>
      <c r="BV160" s="48"/>
      <c r="BW160" s="37"/>
      <c r="BX160" s="37"/>
      <c r="CA160" s="139" t="s">
        <v>11</v>
      </c>
      <c r="CB160" s="140"/>
      <c r="CC160" s="23"/>
      <c r="CD160" s="28"/>
      <c r="CE160" s="29"/>
      <c r="CH160" s="139" t="s">
        <v>11</v>
      </c>
      <c r="CI160" s="140"/>
      <c r="CJ160" s="23"/>
      <c r="CK160" s="28"/>
      <c r="CL160" s="29"/>
      <c r="CO160" s="139" t="s">
        <v>11</v>
      </c>
      <c r="CP160" s="140"/>
      <c r="CQ160" s="23"/>
      <c r="CR160" s="28"/>
      <c r="CS160" s="29"/>
      <c r="CV160" s="139" t="s">
        <v>11</v>
      </c>
      <c r="CW160" s="140"/>
      <c r="CX160" s="23"/>
      <c r="CY160" s="28"/>
      <c r="CZ160" s="29"/>
      <c r="DB160" s="36"/>
      <c r="DC160" s="151"/>
      <c r="DD160" s="151"/>
      <c r="DE160" s="48"/>
      <c r="DF160" s="37"/>
      <c r="DG160" s="37"/>
      <c r="DJ160" s="139" t="s">
        <v>11</v>
      </c>
      <c r="DK160" s="140"/>
      <c r="DL160" s="23"/>
      <c r="DM160" s="28"/>
      <c r="DN160" s="29"/>
      <c r="DQ160" s="139" t="s">
        <v>11</v>
      </c>
      <c r="DR160" s="140"/>
      <c r="DS160" s="23"/>
      <c r="DT160" s="28"/>
      <c r="DU160" s="29"/>
      <c r="DW160" s="36"/>
      <c r="DX160" s="151"/>
      <c r="DY160" s="151"/>
      <c r="DZ160" s="48"/>
      <c r="EA160" s="37"/>
      <c r="EB160" s="37"/>
      <c r="ED160" s="36"/>
      <c r="EE160" s="151"/>
      <c r="EF160" s="151"/>
      <c r="EG160" s="48"/>
      <c r="EH160" s="37"/>
      <c r="EI160" s="37"/>
    </row>
    <row r="161" spans="2:139" ht="13.5" customHeight="1">
      <c r="B161" s="139" t="s">
        <v>21</v>
      </c>
      <c r="C161" s="140"/>
      <c r="D161" s="23"/>
      <c r="E161" s="28"/>
      <c r="F161" s="24">
        <f>D161*E161</f>
        <v>0</v>
      </c>
      <c r="H161" s="36"/>
      <c r="I161" s="151"/>
      <c r="J161" s="151"/>
      <c r="K161" s="48"/>
      <c r="L161" s="37"/>
      <c r="M161" s="37"/>
      <c r="N161" s="34"/>
      <c r="O161" s="36"/>
      <c r="P161" s="151"/>
      <c r="Q161" s="151"/>
      <c r="R161" s="39"/>
      <c r="S161" s="37"/>
      <c r="T161" s="37"/>
      <c r="W161" s="139" t="s">
        <v>21</v>
      </c>
      <c r="X161" s="140"/>
      <c r="Y161" s="23"/>
      <c r="Z161" s="28"/>
      <c r="AA161" s="24">
        <f>Y161*Z161</f>
        <v>0</v>
      </c>
      <c r="AD161" s="139" t="s">
        <v>21</v>
      </c>
      <c r="AE161" s="140"/>
      <c r="AF161" s="23"/>
      <c r="AG161" s="28"/>
      <c r="AH161" s="24">
        <f>AF161*AG161</f>
        <v>0</v>
      </c>
      <c r="AK161" s="139" t="s">
        <v>21</v>
      </c>
      <c r="AL161" s="140"/>
      <c r="AM161" s="23"/>
      <c r="AN161" s="28"/>
      <c r="AO161" s="24">
        <f>AM161*AN161</f>
        <v>0</v>
      </c>
      <c r="AQ161" s="36"/>
      <c r="AR161" s="151"/>
      <c r="AS161" s="151"/>
      <c r="AT161" s="48"/>
      <c r="AU161" s="37"/>
      <c r="AV161" s="49"/>
      <c r="AX161" s="36"/>
      <c r="AY161" s="151"/>
      <c r="AZ161" s="151"/>
      <c r="BA161" s="48"/>
      <c r="BB161" s="37"/>
      <c r="BC161" s="49"/>
      <c r="BF161" s="139" t="s">
        <v>21</v>
      </c>
      <c r="BG161" s="140"/>
      <c r="BH161" s="23"/>
      <c r="BI161" s="28"/>
      <c r="BJ161" s="24">
        <f>BH161*BI161</f>
        <v>0</v>
      </c>
      <c r="BM161" s="139" t="s">
        <v>21</v>
      </c>
      <c r="BN161" s="140"/>
      <c r="BO161" s="23"/>
      <c r="BP161" s="28"/>
      <c r="BQ161" s="24">
        <f>BO161*BP161</f>
        <v>0</v>
      </c>
      <c r="BS161" s="36"/>
      <c r="BT161" s="151"/>
      <c r="BU161" s="151"/>
      <c r="BV161" s="48"/>
      <c r="BW161" s="37"/>
      <c r="BX161" s="49"/>
      <c r="CA161" s="139" t="s">
        <v>21</v>
      </c>
      <c r="CB161" s="140"/>
      <c r="CC161" s="23"/>
      <c r="CD161" s="28"/>
      <c r="CE161" s="24">
        <f>CC161*CD161</f>
        <v>0</v>
      </c>
      <c r="CH161" s="139" t="s">
        <v>21</v>
      </c>
      <c r="CI161" s="140"/>
      <c r="CJ161" s="23"/>
      <c r="CK161" s="28"/>
      <c r="CL161" s="24">
        <f>CJ161*CK161</f>
        <v>0</v>
      </c>
      <c r="CO161" s="139" t="s">
        <v>21</v>
      </c>
      <c r="CP161" s="140"/>
      <c r="CQ161" s="23"/>
      <c r="CR161" s="28"/>
      <c r="CS161" s="24">
        <f>CQ161*CR161</f>
        <v>0</v>
      </c>
      <c r="CV161" s="139" t="s">
        <v>21</v>
      </c>
      <c r="CW161" s="140"/>
      <c r="CX161" s="23"/>
      <c r="CY161" s="28"/>
      <c r="CZ161" s="24">
        <f>CX161*CY161</f>
        <v>0</v>
      </c>
      <c r="DB161" s="36"/>
      <c r="DC161" s="151"/>
      <c r="DD161" s="151"/>
      <c r="DE161" s="48"/>
      <c r="DF161" s="37"/>
      <c r="DG161" s="49"/>
      <c r="DJ161" s="139" t="s">
        <v>21</v>
      </c>
      <c r="DK161" s="140"/>
      <c r="DL161" s="23"/>
      <c r="DM161" s="28"/>
      <c r="DN161" s="24">
        <f>DL161*DM161</f>
        <v>0</v>
      </c>
      <c r="DQ161" s="139" t="s">
        <v>21</v>
      </c>
      <c r="DR161" s="140"/>
      <c r="DS161" s="23"/>
      <c r="DT161" s="28"/>
      <c r="DU161" s="24">
        <f>DS161*DT161</f>
        <v>0</v>
      </c>
      <c r="DW161" s="36"/>
      <c r="DX161" s="151"/>
      <c r="DY161" s="151"/>
      <c r="DZ161" s="48"/>
      <c r="EA161" s="37"/>
      <c r="EB161" s="49"/>
      <c r="ED161" s="36"/>
      <c r="EE161" s="151"/>
      <c r="EF161" s="151"/>
      <c r="EG161" s="48"/>
      <c r="EH161" s="37"/>
      <c r="EI161" s="49"/>
    </row>
    <row r="162" spans="2:139" ht="13.5" customHeight="1">
      <c r="B162" s="139" t="s">
        <v>20</v>
      </c>
      <c r="C162" s="140"/>
      <c r="D162" s="23"/>
      <c r="E162" s="28"/>
      <c r="F162" s="24">
        <f>D162*E162</f>
        <v>0</v>
      </c>
      <c r="H162" s="36"/>
      <c r="I162" s="151"/>
      <c r="J162" s="151"/>
      <c r="K162" s="48"/>
      <c r="L162" s="37"/>
      <c r="M162" s="37"/>
      <c r="N162" s="34"/>
      <c r="O162" s="36"/>
      <c r="P162" s="151"/>
      <c r="Q162" s="151"/>
      <c r="R162" s="39"/>
      <c r="S162" s="37"/>
      <c r="T162" s="37"/>
      <c r="W162" s="139" t="s">
        <v>20</v>
      </c>
      <c r="X162" s="140"/>
      <c r="Y162" s="23"/>
      <c r="Z162" s="28"/>
      <c r="AA162" s="24">
        <f>Y162*Z162</f>
        <v>0</v>
      </c>
      <c r="AD162" s="139" t="s">
        <v>20</v>
      </c>
      <c r="AE162" s="140"/>
      <c r="AF162" s="23"/>
      <c r="AG162" s="28"/>
      <c r="AH162" s="24">
        <f>AF162*AG162</f>
        <v>0</v>
      </c>
      <c r="AK162" s="139" t="s">
        <v>20</v>
      </c>
      <c r="AL162" s="140"/>
      <c r="AM162" s="23"/>
      <c r="AN162" s="28"/>
      <c r="AO162" s="24">
        <f>AM162*AN162</f>
        <v>0</v>
      </c>
      <c r="AQ162" s="36"/>
      <c r="AR162" s="151"/>
      <c r="AS162" s="151"/>
      <c r="AT162" s="48"/>
      <c r="AU162" s="37"/>
      <c r="AV162" s="49"/>
      <c r="AX162" s="36"/>
      <c r="AY162" s="151"/>
      <c r="AZ162" s="151"/>
      <c r="BA162" s="48"/>
      <c r="BB162" s="37"/>
      <c r="BC162" s="49"/>
      <c r="BF162" s="139" t="s">
        <v>20</v>
      </c>
      <c r="BG162" s="140"/>
      <c r="BH162" s="23"/>
      <c r="BI162" s="28"/>
      <c r="BJ162" s="24">
        <f>BH162*BI162</f>
        <v>0</v>
      </c>
      <c r="BM162" s="139" t="s">
        <v>20</v>
      </c>
      <c r="BN162" s="140"/>
      <c r="BO162" s="23"/>
      <c r="BP162" s="28"/>
      <c r="BQ162" s="24">
        <f>BO162*BP162</f>
        <v>0</v>
      </c>
      <c r="BS162" s="36"/>
      <c r="BT162" s="151"/>
      <c r="BU162" s="151"/>
      <c r="BV162" s="48"/>
      <c r="BW162" s="37"/>
      <c r="BX162" s="49"/>
      <c r="CA162" s="139" t="s">
        <v>20</v>
      </c>
      <c r="CB162" s="140"/>
      <c r="CC162" s="23"/>
      <c r="CD162" s="28"/>
      <c r="CE162" s="24">
        <f>CC162*CD162</f>
        <v>0</v>
      </c>
      <c r="CH162" s="139" t="s">
        <v>20</v>
      </c>
      <c r="CI162" s="140"/>
      <c r="CJ162" s="23"/>
      <c r="CK162" s="28"/>
      <c r="CL162" s="24">
        <f>CJ162*CK162</f>
        <v>0</v>
      </c>
      <c r="CO162" s="139" t="s">
        <v>20</v>
      </c>
      <c r="CP162" s="140"/>
      <c r="CQ162" s="23"/>
      <c r="CR162" s="28"/>
      <c r="CS162" s="24">
        <f>CQ162*CR162</f>
        <v>0</v>
      </c>
      <c r="CV162" s="139" t="s">
        <v>20</v>
      </c>
      <c r="CW162" s="140"/>
      <c r="CX162" s="23"/>
      <c r="CY162" s="28"/>
      <c r="CZ162" s="24">
        <f>CX162*CY162</f>
        <v>0</v>
      </c>
      <c r="DB162" s="36"/>
      <c r="DC162" s="151"/>
      <c r="DD162" s="151"/>
      <c r="DE162" s="48"/>
      <c r="DF162" s="37"/>
      <c r="DG162" s="49"/>
      <c r="DJ162" s="139" t="s">
        <v>20</v>
      </c>
      <c r="DK162" s="140"/>
      <c r="DL162" s="23"/>
      <c r="DM162" s="28"/>
      <c r="DN162" s="24">
        <f>DL162*DM162</f>
        <v>0</v>
      </c>
      <c r="DQ162" s="139" t="s">
        <v>20</v>
      </c>
      <c r="DR162" s="140"/>
      <c r="DS162" s="23"/>
      <c r="DT162" s="28"/>
      <c r="DU162" s="24">
        <f>DS162*DT162</f>
        <v>0</v>
      </c>
      <c r="DW162" s="36"/>
      <c r="DX162" s="151"/>
      <c r="DY162" s="151"/>
      <c r="DZ162" s="48"/>
      <c r="EA162" s="37"/>
      <c r="EB162" s="49"/>
      <c r="ED162" s="36"/>
      <c r="EE162" s="151"/>
      <c r="EF162" s="151"/>
      <c r="EG162" s="48"/>
      <c r="EH162" s="37"/>
      <c r="EI162" s="49"/>
    </row>
    <row r="163" spans="2:139" ht="13.5" customHeight="1">
      <c r="B163" s="139" t="s">
        <v>18</v>
      </c>
      <c r="C163" s="140"/>
      <c r="D163" s="23"/>
      <c r="E163" s="28"/>
      <c r="F163" s="24">
        <f>D163*E163</f>
        <v>0</v>
      </c>
      <c r="H163" s="36"/>
      <c r="I163" s="151"/>
      <c r="J163" s="151"/>
      <c r="K163" s="48"/>
      <c r="L163" s="37"/>
      <c r="M163" s="37"/>
      <c r="N163" s="34"/>
      <c r="O163" s="36"/>
      <c r="P163" s="151"/>
      <c r="Q163" s="151"/>
      <c r="R163" s="39"/>
      <c r="S163" s="37"/>
      <c r="T163" s="37"/>
      <c r="W163" s="139" t="s">
        <v>18</v>
      </c>
      <c r="X163" s="140"/>
      <c r="Y163" s="23"/>
      <c r="Z163" s="28"/>
      <c r="AA163" s="24">
        <f>Y163*Z163</f>
        <v>0</v>
      </c>
      <c r="AD163" s="139" t="s">
        <v>18</v>
      </c>
      <c r="AE163" s="140"/>
      <c r="AF163" s="23"/>
      <c r="AG163" s="28"/>
      <c r="AH163" s="24">
        <f>AF163*AG163</f>
        <v>0</v>
      </c>
      <c r="AK163" s="139" t="s">
        <v>18</v>
      </c>
      <c r="AL163" s="140"/>
      <c r="AM163" s="23"/>
      <c r="AN163" s="28"/>
      <c r="AO163" s="24">
        <f>AM163*AN163</f>
        <v>0</v>
      </c>
      <c r="AQ163" s="36"/>
      <c r="AR163" s="151"/>
      <c r="AS163" s="151"/>
      <c r="AT163" s="48"/>
      <c r="AU163" s="37"/>
      <c r="AV163" s="49"/>
      <c r="AX163" s="36"/>
      <c r="AY163" s="151"/>
      <c r="AZ163" s="151"/>
      <c r="BA163" s="48"/>
      <c r="BB163" s="37"/>
      <c r="BC163" s="49"/>
      <c r="BF163" s="139" t="s">
        <v>18</v>
      </c>
      <c r="BG163" s="140"/>
      <c r="BH163" s="23"/>
      <c r="BI163" s="28"/>
      <c r="BJ163" s="24">
        <f>BH163*BI163</f>
        <v>0</v>
      </c>
      <c r="BM163" s="139" t="s">
        <v>18</v>
      </c>
      <c r="BN163" s="140"/>
      <c r="BO163" s="23"/>
      <c r="BP163" s="28"/>
      <c r="BQ163" s="24">
        <f>BO163*BP163</f>
        <v>0</v>
      </c>
      <c r="BS163" s="36"/>
      <c r="BT163" s="151"/>
      <c r="BU163" s="151"/>
      <c r="BV163" s="48"/>
      <c r="BW163" s="37"/>
      <c r="BX163" s="49"/>
      <c r="CA163" s="139" t="s">
        <v>18</v>
      </c>
      <c r="CB163" s="140"/>
      <c r="CC163" s="23"/>
      <c r="CD163" s="28"/>
      <c r="CE163" s="24">
        <f>CC163*CD163</f>
        <v>0</v>
      </c>
      <c r="CH163" s="139" t="s">
        <v>18</v>
      </c>
      <c r="CI163" s="140"/>
      <c r="CJ163" s="23"/>
      <c r="CK163" s="28"/>
      <c r="CL163" s="24">
        <f>CJ163*CK163</f>
        <v>0</v>
      </c>
      <c r="CO163" s="139" t="s">
        <v>18</v>
      </c>
      <c r="CP163" s="140"/>
      <c r="CQ163" s="23"/>
      <c r="CR163" s="28"/>
      <c r="CS163" s="24">
        <f>CQ163*CR163</f>
        <v>0</v>
      </c>
      <c r="CV163" s="139" t="s">
        <v>18</v>
      </c>
      <c r="CW163" s="140"/>
      <c r="CX163" s="23"/>
      <c r="CY163" s="28"/>
      <c r="CZ163" s="24">
        <f>CX163*CY163</f>
        <v>0</v>
      </c>
      <c r="DB163" s="36"/>
      <c r="DC163" s="151"/>
      <c r="DD163" s="151"/>
      <c r="DE163" s="48"/>
      <c r="DF163" s="37"/>
      <c r="DG163" s="49"/>
      <c r="DJ163" s="139" t="s">
        <v>18</v>
      </c>
      <c r="DK163" s="140"/>
      <c r="DL163" s="23"/>
      <c r="DM163" s="28"/>
      <c r="DN163" s="24">
        <f>DL163*DM163</f>
        <v>0</v>
      </c>
      <c r="DQ163" s="139" t="s">
        <v>18</v>
      </c>
      <c r="DR163" s="140"/>
      <c r="DS163" s="23"/>
      <c r="DT163" s="28"/>
      <c r="DU163" s="24">
        <f>DS163*DT163</f>
        <v>0</v>
      </c>
      <c r="DW163" s="36"/>
      <c r="DX163" s="151"/>
      <c r="DY163" s="151"/>
      <c r="DZ163" s="48"/>
      <c r="EA163" s="37"/>
      <c r="EB163" s="49"/>
      <c r="ED163" s="36"/>
      <c r="EE163" s="151"/>
      <c r="EF163" s="151"/>
      <c r="EG163" s="48"/>
      <c r="EH163" s="37"/>
      <c r="EI163" s="49"/>
    </row>
    <row r="164" spans="2:139" ht="13.5" customHeight="1">
      <c r="B164" s="139" t="s">
        <v>15</v>
      </c>
      <c r="C164" s="140"/>
      <c r="D164" s="23"/>
      <c r="E164" s="28"/>
      <c r="F164" s="29">
        <f>SUM(F161:F163)</f>
        <v>0</v>
      </c>
      <c r="H164" s="36"/>
      <c r="I164" s="151"/>
      <c r="J164" s="151"/>
      <c r="K164" s="48"/>
      <c r="L164" s="37"/>
      <c r="M164" s="37"/>
      <c r="N164" s="34"/>
      <c r="O164" s="36"/>
      <c r="P164" s="151"/>
      <c r="Q164" s="151"/>
      <c r="R164" s="39"/>
      <c r="S164" s="37"/>
      <c r="T164" s="37"/>
      <c r="W164" s="139" t="s">
        <v>15</v>
      </c>
      <c r="X164" s="140"/>
      <c r="Y164" s="23"/>
      <c r="Z164" s="28"/>
      <c r="AA164" s="29">
        <f>SUM(AA161:AA163)</f>
        <v>0</v>
      </c>
      <c r="AD164" s="139" t="s">
        <v>15</v>
      </c>
      <c r="AE164" s="140"/>
      <c r="AF164" s="23"/>
      <c r="AG164" s="28"/>
      <c r="AH164" s="29">
        <f>SUM(AH161:AH163)</f>
        <v>0</v>
      </c>
      <c r="AK164" s="139" t="s">
        <v>15</v>
      </c>
      <c r="AL164" s="140"/>
      <c r="AM164" s="23"/>
      <c r="AN164" s="28"/>
      <c r="AO164" s="29">
        <f>SUM(AO161:AO163)</f>
        <v>0</v>
      </c>
      <c r="AQ164" s="36"/>
      <c r="AR164" s="151"/>
      <c r="AS164" s="151"/>
      <c r="AT164" s="48"/>
      <c r="AU164" s="37"/>
      <c r="AV164" s="37"/>
      <c r="AX164" s="36"/>
      <c r="AY164" s="151"/>
      <c r="AZ164" s="151"/>
      <c r="BA164" s="48"/>
      <c r="BB164" s="37"/>
      <c r="BC164" s="37"/>
      <c r="BF164" s="139" t="s">
        <v>15</v>
      </c>
      <c r="BG164" s="140"/>
      <c r="BH164" s="23"/>
      <c r="BI164" s="28"/>
      <c r="BJ164" s="29">
        <f>SUM(BJ161:BJ163)</f>
        <v>0</v>
      </c>
      <c r="BM164" s="139" t="s">
        <v>15</v>
      </c>
      <c r="BN164" s="140"/>
      <c r="BO164" s="23"/>
      <c r="BP164" s="28"/>
      <c r="BQ164" s="29">
        <f>SUM(BQ161:BQ163)</f>
        <v>0</v>
      </c>
      <c r="BS164" s="36"/>
      <c r="BT164" s="151"/>
      <c r="BU164" s="151"/>
      <c r="BV164" s="48"/>
      <c r="BW164" s="37"/>
      <c r="BX164" s="37"/>
      <c r="CA164" s="139" t="s">
        <v>15</v>
      </c>
      <c r="CB164" s="140"/>
      <c r="CC164" s="23"/>
      <c r="CD164" s="28"/>
      <c r="CE164" s="29">
        <f>SUM(CE161:CE163)</f>
        <v>0</v>
      </c>
      <c r="CH164" s="139" t="s">
        <v>15</v>
      </c>
      <c r="CI164" s="140"/>
      <c r="CJ164" s="23"/>
      <c r="CK164" s="28"/>
      <c r="CL164" s="29">
        <f>SUM(CL161:CL163)</f>
        <v>0</v>
      </c>
      <c r="CO164" s="139" t="s">
        <v>15</v>
      </c>
      <c r="CP164" s="140"/>
      <c r="CQ164" s="23"/>
      <c r="CR164" s="28"/>
      <c r="CS164" s="29">
        <f>SUM(CS161:CS163)</f>
        <v>0</v>
      </c>
      <c r="CV164" s="139" t="s">
        <v>15</v>
      </c>
      <c r="CW164" s="140"/>
      <c r="CX164" s="23"/>
      <c r="CY164" s="28"/>
      <c r="CZ164" s="29">
        <f>SUM(CZ161:CZ163)</f>
        <v>0</v>
      </c>
      <c r="DB164" s="36"/>
      <c r="DC164" s="151"/>
      <c r="DD164" s="151"/>
      <c r="DE164" s="48"/>
      <c r="DF164" s="37"/>
      <c r="DG164" s="37"/>
      <c r="DJ164" s="139" t="s">
        <v>15</v>
      </c>
      <c r="DK164" s="140"/>
      <c r="DL164" s="23"/>
      <c r="DM164" s="28"/>
      <c r="DN164" s="29">
        <f>SUM(DN161:DN163)</f>
        <v>0</v>
      </c>
      <c r="DQ164" s="139" t="s">
        <v>15</v>
      </c>
      <c r="DR164" s="140"/>
      <c r="DS164" s="23"/>
      <c r="DT164" s="28"/>
      <c r="DU164" s="29">
        <f>SUM(DU161:DU163)</f>
        <v>0</v>
      </c>
      <c r="DW164" s="36"/>
      <c r="DX164" s="151"/>
      <c r="DY164" s="151"/>
      <c r="DZ164" s="48"/>
      <c r="EA164" s="37"/>
      <c r="EB164" s="37"/>
      <c r="ED164" s="36"/>
      <c r="EE164" s="151"/>
      <c r="EF164" s="151"/>
      <c r="EG164" s="48"/>
      <c r="EH164" s="37"/>
      <c r="EI164" s="37"/>
    </row>
    <row r="165" spans="2:139" ht="13.5" customHeight="1">
      <c r="B165" s="149" t="s">
        <v>33</v>
      </c>
      <c r="C165" s="150"/>
      <c r="D165" s="30"/>
      <c r="E165" s="28"/>
      <c r="F165" s="29">
        <f>F159+F164</f>
        <v>0</v>
      </c>
      <c r="H165" s="36"/>
      <c r="I165" s="146"/>
      <c r="J165" s="146"/>
      <c r="K165" s="54"/>
      <c r="L165" s="37"/>
      <c r="M165" s="37"/>
      <c r="N165" s="34"/>
      <c r="O165" s="36"/>
      <c r="P165" s="146"/>
      <c r="Q165" s="146"/>
      <c r="R165" s="53"/>
      <c r="S165" s="37"/>
      <c r="T165" s="37"/>
      <c r="W165" s="149" t="s">
        <v>33</v>
      </c>
      <c r="X165" s="150"/>
      <c r="Y165" s="30"/>
      <c r="Z165" s="28"/>
      <c r="AA165" s="29">
        <f>AA159+AA164</f>
        <v>0</v>
      </c>
      <c r="AD165" s="149" t="s">
        <v>33</v>
      </c>
      <c r="AE165" s="150"/>
      <c r="AF165" s="30"/>
      <c r="AG165" s="28"/>
      <c r="AH165" s="29">
        <f>AH159+AH164</f>
        <v>0</v>
      </c>
      <c r="AK165" s="149" t="s">
        <v>33</v>
      </c>
      <c r="AL165" s="150"/>
      <c r="AM165" s="30"/>
      <c r="AN165" s="28"/>
      <c r="AO165" s="29">
        <f>AO159+AO164</f>
        <v>0</v>
      </c>
      <c r="AQ165" s="36"/>
      <c r="AR165" s="146"/>
      <c r="AS165" s="146"/>
      <c r="AT165" s="54"/>
      <c r="AU165" s="37"/>
      <c r="AV165" s="37"/>
      <c r="AX165" s="36"/>
      <c r="AY165" s="146"/>
      <c r="AZ165" s="146"/>
      <c r="BA165" s="54"/>
      <c r="BB165" s="37"/>
      <c r="BC165" s="37"/>
      <c r="BF165" s="149" t="s">
        <v>33</v>
      </c>
      <c r="BG165" s="150"/>
      <c r="BH165" s="30"/>
      <c r="BI165" s="28"/>
      <c r="BJ165" s="29">
        <f>BJ159+BJ164</f>
        <v>0</v>
      </c>
      <c r="BM165" s="149" t="s">
        <v>33</v>
      </c>
      <c r="BN165" s="150"/>
      <c r="BO165" s="30"/>
      <c r="BP165" s="28"/>
      <c r="BQ165" s="29">
        <f>BQ159+BQ164</f>
        <v>0</v>
      </c>
      <c r="BS165" s="36"/>
      <c r="BT165" s="146"/>
      <c r="BU165" s="146"/>
      <c r="BV165" s="54"/>
      <c r="BW165" s="37"/>
      <c r="BX165" s="37"/>
      <c r="CA165" s="149" t="s">
        <v>33</v>
      </c>
      <c r="CB165" s="150"/>
      <c r="CC165" s="30"/>
      <c r="CD165" s="28"/>
      <c r="CE165" s="29">
        <f>CE159+CE164</f>
        <v>0</v>
      </c>
      <c r="CH165" s="149" t="s">
        <v>33</v>
      </c>
      <c r="CI165" s="150"/>
      <c r="CJ165" s="30"/>
      <c r="CK165" s="28"/>
      <c r="CL165" s="29">
        <f>CL159+CL164</f>
        <v>0</v>
      </c>
      <c r="CO165" s="149" t="s">
        <v>33</v>
      </c>
      <c r="CP165" s="150"/>
      <c r="CQ165" s="30"/>
      <c r="CR165" s="28"/>
      <c r="CS165" s="29">
        <f>CS159+CS164</f>
        <v>0</v>
      </c>
      <c r="CV165" s="149" t="s">
        <v>33</v>
      </c>
      <c r="CW165" s="150"/>
      <c r="CX165" s="30"/>
      <c r="CY165" s="28"/>
      <c r="CZ165" s="29">
        <f>CZ159+CZ164</f>
        <v>0</v>
      </c>
      <c r="DB165" s="36"/>
      <c r="DC165" s="146"/>
      <c r="DD165" s="146"/>
      <c r="DE165" s="54"/>
      <c r="DF165" s="37"/>
      <c r="DG165" s="37"/>
      <c r="DJ165" s="149" t="s">
        <v>33</v>
      </c>
      <c r="DK165" s="150"/>
      <c r="DL165" s="30"/>
      <c r="DM165" s="28"/>
      <c r="DN165" s="29">
        <f>DN159+DN164</f>
        <v>0</v>
      </c>
      <c r="DQ165" s="149" t="s">
        <v>33</v>
      </c>
      <c r="DR165" s="150"/>
      <c r="DS165" s="30"/>
      <c r="DT165" s="28"/>
      <c r="DU165" s="29">
        <f>DU159+DU164</f>
        <v>0</v>
      </c>
      <c r="DW165" s="36"/>
      <c r="DX165" s="146"/>
      <c r="DY165" s="146"/>
      <c r="DZ165" s="54"/>
      <c r="EA165" s="37"/>
      <c r="EB165" s="37"/>
      <c r="ED165" s="36"/>
      <c r="EE165" s="146"/>
      <c r="EF165" s="146"/>
      <c r="EG165" s="54"/>
      <c r="EH165" s="37"/>
      <c r="EI165" s="37"/>
    </row>
    <row r="166" spans="2:139" ht="13.5" customHeight="1">
      <c r="B166" s="149" t="s">
        <v>32</v>
      </c>
      <c r="C166" s="150"/>
      <c r="D166" s="30"/>
      <c r="E166" s="28"/>
      <c r="F166" s="29">
        <f>F153+F165</f>
        <v>0</v>
      </c>
      <c r="H166" s="36"/>
      <c r="I166" s="146"/>
      <c r="J166" s="146"/>
      <c r="K166" s="54"/>
      <c r="L166" s="37"/>
      <c r="M166" s="37"/>
      <c r="N166" s="34"/>
      <c r="O166" s="36"/>
      <c r="P166" s="146"/>
      <c r="Q166" s="146"/>
      <c r="R166" s="53"/>
      <c r="S166" s="37"/>
      <c r="T166" s="37"/>
      <c r="W166" s="149" t="s">
        <v>32</v>
      </c>
      <c r="X166" s="150"/>
      <c r="Y166" s="30"/>
      <c r="Z166" s="28"/>
      <c r="AA166" s="29">
        <f>AA153+AA165</f>
        <v>0</v>
      </c>
      <c r="AD166" s="149" t="s">
        <v>32</v>
      </c>
      <c r="AE166" s="150"/>
      <c r="AF166" s="30"/>
      <c r="AG166" s="28"/>
      <c r="AH166" s="29">
        <f>AH153+AH165</f>
        <v>0</v>
      </c>
      <c r="AK166" s="149" t="s">
        <v>32</v>
      </c>
      <c r="AL166" s="150"/>
      <c r="AM166" s="30"/>
      <c r="AN166" s="28"/>
      <c r="AO166" s="29">
        <f>AO153+AO165</f>
        <v>0</v>
      </c>
      <c r="AQ166" s="36"/>
      <c r="AR166" s="146"/>
      <c r="AS166" s="146"/>
      <c r="AT166" s="54"/>
      <c r="AU166" s="37"/>
      <c r="AV166" s="37"/>
      <c r="AX166" s="36"/>
      <c r="AY166" s="146"/>
      <c r="AZ166" s="146"/>
      <c r="BA166" s="54"/>
      <c r="BB166" s="37"/>
      <c r="BC166" s="37"/>
      <c r="BF166" s="149" t="s">
        <v>32</v>
      </c>
      <c r="BG166" s="150"/>
      <c r="BH166" s="30"/>
      <c r="BI166" s="28"/>
      <c r="BJ166" s="29">
        <f>BJ153+BJ165</f>
        <v>0</v>
      </c>
      <c r="BM166" s="149" t="s">
        <v>32</v>
      </c>
      <c r="BN166" s="150"/>
      <c r="BO166" s="30"/>
      <c r="BP166" s="28"/>
      <c r="BQ166" s="29">
        <f>BQ153+BQ165</f>
        <v>0</v>
      </c>
      <c r="BS166" s="36"/>
      <c r="BT166" s="146"/>
      <c r="BU166" s="146"/>
      <c r="BV166" s="54"/>
      <c r="BW166" s="37"/>
      <c r="BX166" s="37"/>
      <c r="CA166" s="149" t="s">
        <v>32</v>
      </c>
      <c r="CB166" s="150"/>
      <c r="CC166" s="30"/>
      <c r="CD166" s="28"/>
      <c r="CE166" s="29">
        <f>CE153+CE165</f>
        <v>0</v>
      </c>
      <c r="CH166" s="149" t="s">
        <v>32</v>
      </c>
      <c r="CI166" s="150"/>
      <c r="CJ166" s="30"/>
      <c r="CK166" s="28"/>
      <c r="CL166" s="29">
        <f>CL153+CL165</f>
        <v>0</v>
      </c>
      <c r="CO166" s="149" t="s">
        <v>32</v>
      </c>
      <c r="CP166" s="150"/>
      <c r="CQ166" s="30"/>
      <c r="CR166" s="28"/>
      <c r="CS166" s="29">
        <f>CS153+CS165</f>
        <v>0</v>
      </c>
      <c r="CV166" s="149" t="s">
        <v>32</v>
      </c>
      <c r="CW166" s="150"/>
      <c r="CX166" s="30"/>
      <c r="CY166" s="28"/>
      <c r="CZ166" s="29">
        <f>CZ153+CZ165</f>
        <v>0</v>
      </c>
      <c r="DB166" s="36"/>
      <c r="DC166" s="146"/>
      <c r="DD166" s="146"/>
      <c r="DE166" s="54"/>
      <c r="DF166" s="37"/>
      <c r="DG166" s="37"/>
      <c r="DJ166" s="149" t="s">
        <v>32</v>
      </c>
      <c r="DK166" s="150"/>
      <c r="DL166" s="30"/>
      <c r="DM166" s="28"/>
      <c r="DN166" s="29">
        <f>DN153+DN165</f>
        <v>0</v>
      </c>
      <c r="DQ166" s="149" t="s">
        <v>32</v>
      </c>
      <c r="DR166" s="150"/>
      <c r="DS166" s="30"/>
      <c r="DT166" s="28"/>
      <c r="DU166" s="29">
        <f>DU153+DU165</f>
        <v>0</v>
      </c>
      <c r="DW166" s="36"/>
      <c r="DX166" s="146"/>
      <c r="DY166" s="146"/>
      <c r="DZ166" s="54"/>
      <c r="EA166" s="37"/>
      <c r="EB166" s="37"/>
      <c r="ED166" s="36"/>
      <c r="EE166" s="146"/>
      <c r="EF166" s="146"/>
      <c r="EG166" s="54"/>
      <c r="EH166" s="37"/>
      <c r="EI166" s="37"/>
    </row>
    <row r="167" spans="2:139" ht="14.25" customHeight="1" thickBot="1">
      <c r="B167" s="147" t="s">
        <v>31</v>
      </c>
      <c r="C167" s="148"/>
      <c r="D167" s="31"/>
      <c r="E167" s="32"/>
      <c r="F167" s="33"/>
      <c r="H167" s="36"/>
      <c r="I167" s="146"/>
      <c r="J167" s="146"/>
      <c r="K167" s="54"/>
      <c r="L167" s="37"/>
      <c r="M167" s="37"/>
      <c r="N167" s="34"/>
      <c r="O167" s="36"/>
      <c r="P167" s="146"/>
      <c r="Q167" s="146"/>
      <c r="R167" s="53"/>
      <c r="S167" s="37"/>
      <c r="T167" s="37"/>
      <c r="W167" s="147" t="s">
        <v>31</v>
      </c>
      <c r="X167" s="148"/>
      <c r="Y167" s="31"/>
      <c r="Z167" s="32"/>
      <c r="AA167" s="33"/>
      <c r="AD167" s="147" t="s">
        <v>31</v>
      </c>
      <c r="AE167" s="148"/>
      <c r="AF167" s="31"/>
      <c r="AG167" s="32"/>
      <c r="AH167" s="33"/>
      <c r="AK167" s="147" t="s">
        <v>31</v>
      </c>
      <c r="AL167" s="148"/>
      <c r="AM167" s="31"/>
      <c r="AN167" s="32"/>
      <c r="AO167" s="33"/>
      <c r="AQ167" s="36"/>
      <c r="AR167" s="146"/>
      <c r="AS167" s="146"/>
      <c r="AT167" s="54"/>
      <c r="AU167" s="37"/>
      <c r="AV167" s="37"/>
      <c r="AX167" s="36"/>
      <c r="AY167" s="146"/>
      <c r="AZ167" s="146"/>
      <c r="BA167" s="54"/>
      <c r="BB167" s="37"/>
      <c r="BC167" s="37"/>
      <c r="BF167" s="147" t="s">
        <v>31</v>
      </c>
      <c r="BG167" s="148"/>
      <c r="BH167" s="31"/>
      <c r="BI167" s="32"/>
      <c r="BJ167" s="33"/>
      <c r="BM167" s="147" t="s">
        <v>31</v>
      </c>
      <c r="BN167" s="148"/>
      <c r="BO167" s="31"/>
      <c r="BP167" s="32"/>
      <c r="BQ167" s="33"/>
      <c r="BS167" s="36"/>
      <c r="BT167" s="146"/>
      <c r="BU167" s="146"/>
      <c r="BV167" s="54"/>
      <c r="BW167" s="37"/>
      <c r="BX167" s="37"/>
      <c r="CA167" s="147" t="s">
        <v>31</v>
      </c>
      <c r="CB167" s="148"/>
      <c r="CC167" s="31"/>
      <c r="CD167" s="32"/>
      <c r="CE167" s="33"/>
      <c r="CH167" s="147" t="s">
        <v>31</v>
      </c>
      <c r="CI167" s="148"/>
      <c r="CJ167" s="31"/>
      <c r="CK167" s="32"/>
      <c r="CL167" s="33"/>
      <c r="CO167" s="147" t="s">
        <v>31</v>
      </c>
      <c r="CP167" s="148"/>
      <c r="CQ167" s="31"/>
      <c r="CR167" s="32"/>
      <c r="CS167" s="33"/>
      <c r="CV167" s="147" t="s">
        <v>31</v>
      </c>
      <c r="CW167" s="148"/>
      <c r="CX167" s="31"/>
      <c r="CY167" s="32"/>
      <c r="CZ167" s="33"/>
      <c r="DB167" s="36"/>
      <c r="DC167" s="146"/>
      <c r="DD167" s="146"/>
      <c r="DE167" s="54"/>
      <c r="DF167" s="37"/>
      <c r="DG167" s="37"/>
      <c r="DJ167" s="147" t="s">
        <v>31</v>
      </c>
      <c r="DK167" s="148"/>
      <c r="DL167" s="31"/>
      <c r="DM167" s="32"/>
      <c r="DN167" s="33"/>
      <c r="DQ167" s="147" t="s">
        <v>31</v>
      </c>
      <c r="DR167" s="148"/>
      <c r="DS167" s="31"/>
      <c r="DT167" s="32"/>
      <c r="DU167" s="33"/>
      <c r="DW167" s="36"/>
      <c r="DX167" s="146"/>
      <c r="DY167" s="146"/>
      <c r="DZ167" s="54"/>
      <c r="EA167" s="37"/>
      <c r="EB167" s="37"/>
      <c r="ED167" s="36"/>
      <c r="EE167" s="146"/>
      <c r="EF167" s="146"/>
      <c r="EG167" s="54"/>
      <c r="EH167" s="37"/>
      <c r="EI167" s="37"/>
    </row>
    <row r="168" spans="8:139" ht="12.75">
      <c r="H168" s="36"/>
      <c r="I168" s="34"/>
      <c r="J168" s="34"/>
      <c r="K168" s="37"/>
      <c r="L168" s="37"/>
      <c r="M168" s="34"/>
      <c r="N168" s="34"/>
      <c r="O168" s="36"/>
      <c r="P168" s="34"/>
      <c r="Q168" s="34"/>
      <c r="R168" s="34"/>
      <c r="S168" s="34"/>
      <c r="T168" s="34"/>
      <c r="AQ168" s="36"/>
      <c r="AR168" s="34"/>
      <c r="AS168" s="34"/>
      <c r="AT168" s="34"/>
      <c r="AU168" s="34"/>
      <c r="AV168" s="34"/>
      <c r="AX168" s="36"/>
      <c r="AY168" s="34"/>
      <c r="AZ168" s="34"/>
      <c r="BA168" s="34"/>
      <c r="BB168" s="34"/>
      <c r="BC168" s="34"/>
      <c r="BS168" s="36"/>
      <c r="BT168" s="34"/>
      <c r="BU168" s="34"/>
      <c r="BV168" s="37"/>
      <c r="BW168" s="34"/>
      <c r="BX168" s="34"/>
      <c r="DB168" s="36"/>
      <c r="DC168" s="34"/>
      <c r="DD168" s="34"/>
      <c r="DE168" s="37"/>
      <c r="DF168" s="34"/>
      <c r="DG168" s="34"/>
      <c r="DW168" s="36"/>
      <c r="DX168" s="34"/>
      <c r="DY168" s="34"/>
      <c r="DZ168" s="37"/>
      <c r="EA168" s="34"/>
      <c r="EB168" s="34"/>
      <c r="ED168" s="36"/>
      <c r="EE168" s="34"/>
      <c r="EF168" s="34"/>
      <c r="EG168" s="37"/>
      <c r="EH168" s="34"/>
      <c r="EI168" s="34"/>
    </row>
    <row r="169" spans="8:139" ht="13.5" thickBot="1">
      <c r="H169" s="36"/>
      <c r="I169" s="34"/>
      <c r="J169" s="34"/>
      <c r="K169" s="37"/>
      <c r="L169" s="37"/>
      <c r="M169" s="34"/>
      <c r="N169" s="34"/>
      <c r="O169" s="36"/>
      <c r="P169" s="34"/>
      <c r="Q169" s="34"/>
      <c r="R169" s="34"/>
      <c r="S169" s="34"/>
      <c r="T169" s="34"/>
      <c r="AQ169" s="36"/>
      <c r="AR169" s="34"/>
      <c r="AS169" s="34"/>
      <c r="AT169" s="34"/>
      <c r="AU169" s="34"/>
      <c r="AV169" s="34"/>
      <c r="AX169" s="36"/>
      <c r="AY169" s="34"/>
      <c r="AZ169" s="34"/>
      <c r="BA169" s="34"/>
      <c r="BB169" s="34"/>
      <c r="BC169" s="34"/>
      <c r="BS169" s="36"/>
      <c r="BT169" s="34"/>
      <c r="BU169" s="34"/>
      <c r="BV169" s="37"/>
      <c r="BW169" s="34"/>
      <c r="BX169" s="34"/>
      <c r="DB169" s="36"/>
      <c r="DC169" s="34"/>
      <c r="DD169" s="34"/>
      <c r="DE169" s="37"/>
      <c r="DF169" s="34"/>
      <c r="DG169" s="34"/>
      <c r="DW169" s="36"/>
      <c r="DX169" s="34"/>
      <c r="DY169" s="34"/>
      <c r="DZ169" s="37"/>
      <c r="EA169" s="34"/>
      <c r="EB169" s="34"/>
      <c r="ED169" s="36"/>
      <c r="EE169" s="34"/>
      <c r="EF169" s="34"/>
      <c r="EG169" s="37"/>
      <c r="EH169" s="34"/>
      <c r="EI169" s="34"/>
    </row>
    <row r="170" spans="1:139" ht="28.5" customHeight="1">
      <c r="A170" s="5" t="s">
        <v>43</v>
      </c>
      <c r="B170" s="6" t="s">
        <v>14</v>
      </c>
      <c r="C170" s="97" t="s">
        <v>246</v>
      </c>
      <c r="D170" s="97"/>
      <c r="E170" s="98"/>
      <c r="F170" s="7" t="s">
        <v>248</v>
      </c>
      <c r="H170" s="38"/>
      <c r="I170" s="39"/>
      <c r="J170" s="151"/>
      <c r="K170" s="151"/>
      <c r="L170" s="151"/>
      <c r="M170" s="40"/>
      <c r="N170" s="34"/>
      <c r="O170" s="38"/>
      <c r="P170" s="39"/>
      <c r="Q170" s="151"/>
      <c r="R170" s="151"/>
      <c r="S170" s="151"/>
      <c r="T170" s="40"/>
      <c r="V170" s="5" t="s">
        <v>74</v>
      </c>
      <c r="W170" s="6" t="s">
        <v>14</v>
      </c>
      <c r="X170" s="97" t="s">
        <v>246</v>
      </c>
      <c r="Y170" s="97"/>
      <c r="Z170" s="98"/>
      <c r="AA170" s="7" t="s">
        <v>248</v>
      </c>
      <c r="AC170" s="5" t="s">
        <v>88</v>
      </c>
      <c r="AD170" s="6" t="s">
        <v>14</v>
      </c>
      <c r="AE170" s="97" t="s">
        <v>246</v>
      </c>
      <c r="AF170" s="97"/>
      <c r="AG170" s="98"/>
      <c r="AH170" s="7" t="s">
        <v>248</v>
      </c>
      <c r="AJ170" s="38"/>
      <c r="AK170" s="39"/>
      <c r="AL170" s="151"/>
      <c r="AM170" s="151"/>
      <c r="AN170" s="151"/>
      <c r="AO170" s="40"/>
      <c r="AQ170" s="38"/>
      <c r="AR170" s="39"/>
      <c r="AS170" s="151"/>
      <c r="AT170" s="151"/>
      <c r="AU170" s="151"/>
      <c r="AV170" s="40"/>
      <c r="AX170" s="38"/>
      <c r="AY170" s="39"/>
      <c r="AZ170" s="151"/>
      <c r="BA170" s="151"/>
      <c r="BB170" s="151"/>
      <c r="BC170" s="40"/>
      <c r="BE170" s="5" t="s">
        <v>133</v>
      </c>
      <c r="BF170" s="6" t="s">
        <v>14</v>
      </c>
      <c r="BG170" s="97" t="s">
        <v>246</v>
      </c>
      <c r="BH170" s="97"/>
      <c r="BI170" s="98"/>
      <c r="BJ170" s="9" t="s">
        <v>0</v>
      </c>
      <c r="BL170" s="38"/>
      <c r="BM170" s="39"/>
      <c r="BN170" s="151"/>
      <c r="BO170" s="151"/>
      <c r="BP170" s="151"/>
      <c r="BQ170" s="40"/>
      <c r="BS170" s="38"/>
      <c r="BT170" s="39"/>
      <c r="BU170" s="151"/>
      <c r="BV170" s="151"/>
      <c r="BW170" s="151"/>
      <c r="BX170" s="40"/>
      <c r="BZ170" s="5" t="s">
        <v>163</v>
      </c>
      <c r="CA170" s="6" t="s">
        <v>14</v>
      </c>
      <c r="CB170" s="97" t="s">
        <v>246</v>
      </c>
      <c r="CC170" s="97"/>
      <c r="CD170" s="98"/>
      <c r="CE170" s="7" t="s">
        <v>248</v>
      </c>
      <c r="CG170" s="38"/>
      <c r="CH170" s="39"/>
      <c r="CI170" s="151"/>
      <c r="CJ170" s="151"/>
      <c r="CK170" s="151"/>
      <c r="CL170" s="40"/>
      <c r="CN170" s="5" t="s">
        <v>187</v>
      </c>
      <c r="CO170" s="6" t="s">
        <v>14</v>
      </c>
      <c r="CP170" s="97" t="s">
        <v>246</v>
      </c>
      <c r="CQ170" s="97"/>
      <c r="CR170" s="98"/>
      <c r="CS170" s="7" t="s">
        <v>248</v>
      </c>
      <c r="CU170" s="38"/>
      <c r="CV170" s="39"/>
      <c r="CW170" s="151"/>
      <c r="CX170" s="151"/>
      <c r="CY170" s="151"/>
      <c r="CZ170" s="40"/>
      <c r="DB170" s="38"/>
      <c r="DC170" s="39"/>
      <c r="DD170" s="151"/>
      <c r="DE170" s="151"/>
      <c r="DF170" s="151"/>
      <c r="DG170" s="40"/>
      <c r="DI170" s="38"/>
      <c r="DJ170" s="39"/>
      <c r="DK170" s="151"/>
      <c r="DL170" s="151"/>
      <c r="DM170" s="151"/>
      <c r="DN170" s="40"/>
      <c r="DP170" s="38"/>
      <c r="DQ170" s="39"/>
      <c r="DR170" s="151"/>
      <c r="DS170" s="151"/>
      <c r="DT170" s="151"/>
      <c r="DU170" s="40"/>
      <c r="DW170" s="38"/>
      <c r="DX170" s="39"/>
      <c r="DY170" s="151"/>
      <c r="DZ170" s="151"/>
      <c r="EA170" s="151"/>
      <c r="EB170" s="40"/>
      <c r="ED170" s="38"/>
      <c r="EE170" s="39"/>
      <c r="EF170" s="151"/>
      <c r="EG170" s="151"/>
      <c r="EH170" s="151"/>
      <c r="EI170" s="40"/>
    </row>
    <row r="171" spans="2:139" ht="30" customHeight="1">
      <c r="B171" s="10" t="s">
        <v>13</v>
      </c>
      <c r="C171" s="113" t="s">
        <v>34</v>
      </c>
      <c r="D171" s="113"/>
      <c r="E171" s="114"/>
      <c r="F171" s="115"/>
      <c r="H171" s="36"/>
      <c r="I171" s="39"/>
      <c r="J171" s="151"/>
      <c r="K171" s="151"/>
      <c r="L171" s="112"/>
      <c r="M171" s="112"/>
      <c r="N171" s="34"/>
      <c r="O171" s="36"/>
      <c r="P171" s="39"/>
      <c r="Q171" s="151"/>
      <c r="R171" s="151"/>
      <c r="S171" s="112"/>
      <c r="T171" s="112"/>
      <c r="W171" s="10" t="s">
        <v>13</v>
      </c>
      <c r="X171" s="113" t="s">
        <v>67</v>
      </c>
      <c r="Y171" s="113"/>
      <c r="Z171" s="114"/>
      <c r="AA171" s="115"/>
      <c r="AD171" s="10" t="s">
        <v>13</v>
      </c>
      <c r="AE171" s="113" t="s">
        <v>84</v>
      </c>
      <c r="AF171" s="113"/>
      <c r="AG171" s="114"/>
      <c r="AH171" s="115"/>
      <c r="AJ171" s="36"/>
      <c r="AK171" s="39"/>
      <c r="AL171" s="151"/>
      <c r="AM171" s="151"/>
      <c r="AN171" s="112"/>
      <c r="AO171" s="112"/>
      <c r="AQ171" s="36"/>
      <c r="AR171" s="39"/>
      <c r="AS171" s="151"/>
      <c r="AT171" s="151"/>
      <c r="AU171" s="112"/>
      <c r="AV171" s="112"/>
      <c r="AX171" s="36"/>
      <c r="AY171" s="39"/>
      <c r="AZ171" s="151"/>
      <c r="BA171" s="151"/>
      <c r="BB171" s="112"/>
      <c r="BC171" s="112"/>
      <c r="BF171" s="10" t="s">
        <v>13</v>
      </c>
      <c r="BG171" s="113" t="s">
        <v>135</v>
      </c>
      <c r="BH171" s="113"/>
      <c r="BI171" s="114"/>
      <c r="BJ171" s="115"/>
      <c r="BL171" s="36"/>
      <c r="BM171" s="39"/>
      <c r="BN171" s="151"/>
      <c r="BO171" s="151"/>
      <c r="BP171" s="112"/>
      <c r="BQ171" s="112"/>
      <c r="BS171" s="36"/>
      <c r="BT171" s="39"/>
      <c r="BU171" s="151"/>
      <c r="BV171" s="151"/>
      <c r="BW171" s="112"/>
      <c r="BX171" s="112"/>
      <c r="CA171" s="10" t="s">
        <v>13</v>
      </c>
      <c r="CB171" s="113" t="s">
        <v>165</v>
      </c>
      <c r="CC171" s="113"/>
      <c r="CD171" s="114"/>
      <c r="CE171" s="115"/>
      <c r="CG171" s="36"/>
      <c r="CH171" s="39"/>
      <c r="CI171" s="151"/>
      <c r="CJ171" s="151"/>
      <c r="CK171" s="112"/>
      <c r="CL171" s="112"/>
      <c r="CO171" s="10" t="s">
        <v>13</v>
      </c>
      <c r="CP171" s="113" t="s">
        <v>188</v>
      </c>
      <c r="CQ171" s="113"/>
      <c r="CR171" s="114"/>
      <c r="CS171" s="115"/>
      <c r="CU171" s="36"/>
      <c r="CV171" s="39"/>
      <c r="CW171" s="151"/>
      <c r="CX171" s="151"/>
      <c r="CY171" s="112"/>
      <c r="CZ171" s="112"/>
      <c r="DB171" s="36"/>
      <c r="DC171" s="39"/>
      <c r="DD171" s="151"/>
      <c r="DE171" s="151"/>
      <c r="DF171" s="112"/>
      <c r="DG171" s="112"/>
      <c r="DI171" s="36"/>
      <c r="DJ171" s="39"/>
      <c r="DK171" s="151"/>
      <c r="DL171" s="151"/>
      <c r="DM171" s="112"/>
      <c r="DN171" s="112"/>
      <c r="DP171" s="36"/>
      <c r="DQ171" s="39"/>
      <c r="DR171" s="151"/>
      <c r="DS171" s="151"/>
      <c r="DT171" s="112"/>
      <c r="DU171" s="112"/>
      <c r="DW171" s="36"/>
      <c r="DX171" s="39"/>
      <c r="DY171" s="151"/>
      <c r="DZ171" s="151"/>
      <c r="EA171" s="112"/>
      <c r="EB171" s="112"/>
      <c r="ED171" s="36"/>
      <c r="EE171" s="39"/>
      <c r="EF171" s="151"/>
      <c r="EG171" s="151"/>
      <c r="EH171" s="112"/>
      <c r="EI171" s="112"/>
    </row>
    <row r="172" spans="2:139" ht="30.75" customHeight="1">
      <c r="B172" s="11" t="s">
        <v>249</v>
      </c>
      <c r="C172" s="113" t="s">
        <v>45</v>
      </c>
      <c r="D172" s="113"/>
      <c r="E172" s="114"/>
      <c r="F172" s="115"/>
      <c r="H172" s="36"/>
      <c r="I172" s="39"/>
      <c r="J172" s="151"/>
      <c r="K172" s="151"/>
      <c r="L172" s="112"/>
      <c r="M172" s="112"/>
      <c r="N172" s="34"/>
      <c r="O172" s="36"/>
      <c r="P172" s="39"/>
      <c r="Q172" s="151"/>
      <c r="R172" s="151"/>
      <c r="S172" s="112"/>
      <c r="T172" s="112"/>
      <c r="W172" s="11" t="s">
        <v>249</v>
      </c>
      <c r="X172" s="113" t="s">
        <v>75</v>
      </c>
      <c r="Y172" s="113"/>
      <c r="Z172" s="114"/>
      <c r="AA172" s="115"/>
      <c r="AD172" s="11" t="s">
        <v>249</v>
      </c>
      <c r="AE172" s="113" t="s">
        <v>95</v>
      </c>
      <c r="AF172" s="113"/>
      <c r="AG172" s="114"/>
      <c r="AH172" s="115"/>
      <c r="AJ172" s="36"/>
      <c r="AK172" s="39"/>
      <c r="AL172" s="151"/>
      <c r="AM172" s="151"/>
      <c r="AN172" s="112"/>
      <c r="AO172" s="112"/>
      <c r="AQ172" s="36"/>
      <c r="AR172" s="39"/>
      <c r="AS172" s="151"/>
      <c r="AT172" s="151"/>
      <c r="AU172" s="112"/>
      <c r="AV172" s="112"/>
      <c r="AX172" s="36"/>
      <c r="AY172" s="39"/>
      <c r="AZ172" s="151"/>
      <c r="BA172" s="151"/>
      <c r="BB172" s="112"/>
      <c r="BC172" s="112"/>
      <c r="BF172" s="11" t="s">
        <v>249</v>
      </c>
      <c r="BG172" s="113" t="s">
        <v>140</v>
      </c>
      <c r="BH172" s="113"/>
      <c r="BI172" s="114"/>
      <c r="BJ172" s="115"/>
      <c r="BL172" s="36"/>
      <c r="BM172" s="39"/>
      <c r="BN172" s="151"/>
      <c r="BO172" s="151"/>
      <c r="BP172" s="112"/>
      <c r="BQ172" s="112"/>
      <c r="BS172" s="36"/>
      <c r="BT172" s="39"/>
      <c r="BU172" s="151"/>
      <c r="BV172" s="151"/>
      <c r="BW172" s="112"/>
      <c r="BX172" s="112"/>
      <c r="CA172" s="11" t="s">
        <v>249</v>
      </c>
      <c r="CB172" s="113" t="s">
        <v>170</v>
      </c>
      <c r="CC172" s="113"/>
      <c r="CD172" s="114"/>
      <c r="CE172" s="115"/>
      <c r="CG172" s="36"/>
      <c r="CH172" s="39"/>
      <c r="CI172" s="151"/>
      <c r="CJ172" s="151"/>
      <c r="CK172" s="112"/>
      <c r="CL172" s="112"/>
      <c r="CO172" s="11" t="s">
        <v>249</v>
      </c>
      <c r="CP172" s="113" t="s">
        <v>193</v>
      </c>
      <c r="CQ172" s="113"/>
      <c r="CR172" s="114"/>
      <c r="CS172" s="115"/>
      <c r="CU172" s="36"/>
      <c r="CV172" s="39"/>
      <c r="CW172" s="151"/>
      <c r="CX172" s="151"/>
      <c r="CY172" s="112"/>
      <c r="CZ172" s="112"/>
      <c r="DB172" s="36"/>
      <c r="DC172" s="39"/>
      <c r="DD172" s="151"/>
      <c r="DE172" s="151"/>
      <c r="DF172" s="112"/>
      <c r="DG172" s="112"/>
      <c r="DI172" s="36"/>
      <c r="DJ172" s="39"/>
      <c r="DK172" s="151"/>
      <c r="DL172" s="151"/>
      <c r="DM172" s="112"/>
      <c r="DN172" s="112"/>
      <c r="DP172" s="36"/>
      <c r="DQ172" s="39"/>
      <c r="DR172" s="151"/>
      <c r="DS172" s="151"/>
      <c r="DT172" s="112"/>
      <c r="DU172" s="112"/>
      <c r="DW172" s="36"/>
      <c r="DX172" s="39"/>
      <c r="DY172" s="151"/>
      <c r="DZ172" s="151"/>
      <c r="EA172" s="112"/>
      <c r="EB172" s="112"/>
      <c r="ED172" s="36"/>
      <c r="EE172" s="39"/>
      <c r="EF172" s="151"/>
      <c r="EG172" s="151"/>
      <c r="EH172" s="112"/>
      <c r="EI172" s="112"/>
    </row>
    <row r="173" spans="2:139" ht="12.75">
      <c r="B173" s="107"/>
      <c r="C173" s="108"/>
      <c r="D173" s="108"/>
      <c r="E173" s="108"/>
      <c r="F173" s="109"/>
      <c r="H173" s="36"/>
      <c r="I173" s="129"/>
      <c r="J173" s="129"/>
      <c r="K173" s="129"/>
      <c r="L173" s="129"/>
      <c r="M173" s="129"/>
      <c r="N173" s="34"/>
      <c r="O173" s="36"/>
      <c r="P173" s="129"/>
      <c r="Q173" s="129"/>
      <c r="R173" s="129"/>
      <c r="S173" s="129"/>
      <c r="T173" s="129"/>
      <c r="W173" s="107"/>
      <c r="X173" s="108"/>
      <c r="Y173" s="108"/>
      <c r="Z173" s="108"/>
      <c r="AA173" s="109"/>
      <c r="AD173" s="107"/>
      <c r="AE173" s="108"/>
      <c r="AF173" s="108"/>
      <c r="AG173" s="108"/>
      <c r="AH173" s="109"/>
      <c r="AJ173" s="36"/>
      <c r="AK173" s="129"/>
      <c r="AL173" s="129"/>
      <c r="AM173" s="129"/>
      <c r="AN173" s="129"/>
      <c r="AO173" s="129"/>
      <c r="AQ173" s="36"/>
      <c r="AR173" s="129"/>
      <c r="AS173" s="129"/>
      <c r="AT173" s="129"/>
      <c r="AU173" s="129"/>
      <c r="AV173" s="129"/>
      <c r="AX173" s="36"/>
      <c r="AY173" s="129"/>
      <c r="AZ173" s="129"/>
      <c r="BA173" s="129"/>
      <c r="BB173" s="129"/>
      <c r="BC173" s="129"/>
      <c r="BF173" s="107"/>
      <c r="BG173" s="108"/>
      <c r="BH173" s="108"/>
      <c r="BI173" s="108"/>
      <c r="BJ173" s="109"/>
      <c r="BL173" s="36"/>
      <c r="BM173" s="129"/>
      <c r="BN173" s="129"/>
      <c r="BO173" s="129"/>
      <c r="BP173" s="129"/>
      <c r="BQ173" s="129"/>
      <c r="BS173" s="36"/>
      <c r="BT173" s="129"/>
      <c r="BU173" s="129"/>
      <c r="BV173" s="129"/>
      <c r="BW173" s="129"/>
      <c r="BX173" s="129"/>
      <c r="CA173" s="107"/>
      <c r="CB173" s="108"/>
      <c r="CC173" s="108"/>
      <c r="CD173" s="108"/>
      <c r="CE173" s="109"/>
      <c r="CG173" s="36"/>
      <c r="CH173" s="129"/>
      <c r="CI173" s="129"/>
      <c r="CJ173" s="129"/>
      <c r="CK173" s="129"/>
      <c r="CL173" s="129"/>
      <c r="CO173" s="107"/>
      <c r="CP173" s="108"/>
      <c r="CQ173" s="108"/>
      <c r="CR173" s="108"/>
      <c r="CS173" s="109"/>
      <c r="CU173" s="36"/>
      <c r="CV173" s="129"/>
      <c r="CW173" s="129"/>
      <c r="CX173" s="129"/>
      <c r="CY173" s="129"/>
      <c r="CZ173" s="129"/>
      <c r="DB173" s="36"/>
      <c r="DC173" s="129"/>
      <c r="DD173" s="129"/>
      <c r="DE173" s="129"/>
      <c r="DF173" s="129"/>
      <c r="DG173" s="129"/>
      <c r="DI173" s="36"/>
      <c r="DJ173" s="129"/>
      <c r="DK173" s="129"/>
      <c r="DL173" s="129"/>
      <c r="DM173" s="129"/>
      <c r="DN173" s="129"/>
      <c r="DP173" s="36"/>
      <c r="DQ173" s="129"/>
      <c r="DR173" s="129"/>
      <c r="DS173" s="129"/>
      <c r="DT173" s="129"/>
      <c r="DU173" s="129"/>
      <c r="DW173" s="36"/>
      <c r="DX173" s="129"/>
      <c r="DY173" s="129"/>
      <c r="DZ173" s="129"/>
      <c r="EA173" s="129"/>
      <c r="EB173" s="129"/>
      <c r="ED173" s="36"/>
      <c r="EE173" s="129"/>
      <c r="EF173" s="129"/>
      <c r="EG173" s="129"/>
      <c r="EH173" s="129"/>
      <c r="EI173" s="129"/>
    </row>
    <row r="174" spans="2:139" ht="14.25" customHeight="1">
      <c r="B174" s="14" t="s">
        <v>1</v>
      </c>
      <c r="C174" s="111" t="s">
        <v>2</v>
      </c>
      <c r="D174" s="111"/>
      <c r="E174" s="111"/>
      <c r="F174" s="16" t="s">
        <v>3</v>
      </c>
      <c r="H174" s="36"/>
      <c r="I174" s="42"/>
      <c r="J174" s="110"/>
      <c r="K174" s="110"/>
      <c r="L174" s="110"/>
      <c r="M174" s="43"/>
      <c r="N174" s="34"/>
      <c r="O174" s="36"/>
      <c r="P174" s="42"/>
      <c r="Q174" s="110"/>
      <c r="R174" s="110"/>
      <c r="S174" s="110"/>
      <c r="T174" s="43"/>
      <c r="W174" s="14" t="s">
        <v>1</v>
      </c>
      <c r="X174" s="111" t="s">
        <v>2</v>
      </c>
      <c r="Y174" s="111"/>
      <c r="Z174" s="111"/>
      <c r="AA174" s="16" t="s">
        <v>3</v>
      </c>
      <c r="AD174" s="14" t="s">
        <v>1</v>
      </c>
      <c r="AE174" s="111" t="s">
        <v>2</v>
      </c>
      <c r="AF174" s="111"/>
      <c r="AG174" s="111"/>
      <c r="AH174" s="16" t="s">
        <v>3</v>
      </c>
      <c r="AJ174" s="36"/>
      <c r="AK174" s="42"/>
      <c r="AL174" s="110"/>
      <c r="AM174" s="110"/>
      <c r="AN174" s="110"/>
      <c r="AO174" s="43"/>
      <c r="AQ174" s="36"/>
      <c r="AR174" s="42"/>
      <c r="AS174" s="110"/>
      <c r="AT174" s="110"/>
      <c r="AU174" s="110"/>
      <c r="AV174" s="43"/>
      <c r="AX174" s="36"/>
      <c r="AY174" s="42"/>
      <c r="AZ174" s="110"/>
      <c r="BA174" s="110"/>
      <c r="BB174" s="110"/>
      <c r="BC174" s="43"/>
      <c r="BF174" s="14" t="s">
        <v>1</v>
      </c>
      <c r="BG174" s="111" t="s">
        <v>2</v>
      </c>
      <c r="BH174" s="111"/>
      <c r="BI174" s="111"/>
      <c r="BJ174" s="16" t="s">
        <v>3</v>
      </c>
      <c r="BL174" s="36"/>
      <c r="BM174" s="42"/>
      <c r="BN174" s="110"/>
      <c r="BO174" s="110"/>
      <c r="BP174" s="110"/>
      <c r="BQ174" s="43"/>
      <c r="BS174" s="36"/>
      <c r="BT174" s="42"/>
      <c r="BU174" s="110"/>
      <c r="BV174" s="110"/>
      <c r="BW174" s="110"/>
      <c r="BX174" s="43"/>
      <c r="CA174" s="14" t="s">
        <v>1</v>
      </c>
      <c r="CB174" s="111" t="s">
        <v>2</v>
      </c>
      <c r="CC174" s="111"/>
      <c r="CD174" s="111"/>
      <c r="CE174" s="16" t="s">
        <v>3</v>
      </c>
      <c r="CG174" s="36"/>
      <c r="CH174" s="42"/>
      <c r="CI174" s="110"/>
      <c r="CJ174" s="110"/>
      <c r="CK174" s="110"/>
      <c r="CL174" s="43"/>
      <c r="CO174" s="14" t="s">
        <v>1</v>
      </c>
      <c r="CP174" s="111" t="s">
        <v>2</v>
      </c>
      <c r="CQ174" s="111"/>
      <c r="CR174" s="111"/>
      <c r="CS174" s="16" t="s">
        <v>3</v>
      </c>
      <c r="CU174" s="36"/>
      <c r="CV174" s="42"/>
      <c r="CW174" s="110"/>
      <c r="CX174" s="110"/>
      <c r="CY174" s="110"/>
      <c r="CZ174" s="43"/>
      <c r="DB174" s="36"/>
      <c r="DC174" s="42"/>
      <c r="DD174" s="110"/>
      <c r="DE174" s="110"/>
      <c r="DF174" s="110"/>
      <c r="DG174" s="43"/>
      <c r="DI174" s="36"/>
      <c r="DJ174" s="42"/>
      <c r="DK174" s="110"/>
      <c r="DL174" s="110"/>
      <c r="DM174" s="110"/>
      <c r="DN174" s="43"/>
      <c r="DP174" s="36"/>
      <c r="DQ174" s="42"/>
      <c r="DR174" s="110"/>
      <c r="DS174" s="110"/>
      <c r="DT174" s="110"/>
      <c r="DU174" s="43"/>
      <c r="DW174" s="36"/>
      <c r="DX174" s="42"/>
      <c r="DY174" s="110"/>
      <c r="DZ174" s="110"/>
      <c r="EA174" s="110"/>
      <c r="EB174" s="43"/>
      <c r="ED174" s="36"/>
      <c r="EE174" s="42"/>
      <c r="EF174" s="110"/>
      <c r="EG174" s="110"/>
      <c r="EH174" s="110"/>
      <c r="EI174" s="43"/>
    </row>
    <row r="175" spans="2:139" ht="14.25" customHeight="1">
      <c r="B175" s="14" t="s">
        <v>4</v>
      </c>
      <c r="C175" s="108"/>
      <c r="D175" s="108"/>
      <c r="E175" s="108"/>
      <c r="F175" s="18">
        <v>3424792000</v>
      </c>
      <c r="H175" s="36"/>
      <c r="I175" s="42"/>
      <c r="J175" s="129"/>
      <c r="K175" s="129"/>
      <c r="L175" s="129"/>
      <c r="M175" s="41"/>
      <c r="N175" s="34"/>
      <c r="O175" s="36"/>
      <c r="P175" s="42"/>
      <c r="Q175" s="129"/>
      <c r="R175" s="129"/>
      <c r="S175" s="129"/>
      <c r="T175" s="41"/>
      <c r="W175" s="14" t="s">
        <v>4</v>
      </c>
      <c r="X175" s="108"/>
      <c r="Y175" s="108"/>
      <c r="Z175" s="108"/>
      <c r="AA175" s="19">
        <v>2054875000</v>
      </c>
      <c r="AD175" s="14" t="s">
        <v>4</v>
      </c>
      <c r="AE175" s="108"/>
      <c r="AF175" s="108"/>
      <c r="AG175" s="108"/>
      <c r="AH175" s="19">
        <v>1712396000</v>
      </c>
      <c r="AJ175" s="36"/>
      <c r="AK175" s="42"/>
      <c r="AL175" s="129"/>
      <c r="AM175" s="129"/>
      <c r="AN175" s="129"/>
      <c r="AO175" s="41"/>
      <c r="AQ175" s="36"/>
      <c r="AR175" s="42"/>
      <c r="AS175" s="129"/>
      <c r="AT175" s="129"/>
      <c r="AU175" s="129"/>
      <c r="AV175" s="41"/>
      <c r="AX175" s="36"/>
      <c r="AY175" s="42"/>
      <c r="AZ175" s="129"/>
      <c r="BA175" s="129"/>
      <c r="BB175" s="129"/>
      <c r="BC175" s="41"/>
      <c r="BF175" s="14" t="s">
        <v>4</v>
      </c>
      <c r="BG175" s="108"/>
      <c r="BH175" s="108"/>
      <c r="BI175" s="108"/>
      <c r="BJ175" s="19">
        <v>2568594000</v>
      </c>
      <c r="BL175" s="36"/>
      <c r="BM175" s="42"/>
      <c r="BN175" s="129"/>
      <c r="BO175" s="129"/>
      <c r="BP175" s="129"/>
      <c r="BQ175" s="41"/>
      <c r="BS175" s="36"/>
      <c r="BT175" s="42"/>
      <c r="BU175" s="129"/>
      <c r="BV175" s="129"/>
      <c r="BW175" s="129"/>
      <c r="BX175" s="41"/>
      <c r="CA175" s="14" t="s">
        <v>4</v>
      </c>
      <c r="CB175" s="108"/>
      <c r="CC175" s="108"/>
      <c r="CD175" s="108"/>
      <c r="CE175" s="21">
        <v>856198000</v>
      </c>
      <c r="CG175" s="36"/>
      <c r="CH175" s="42"/>
      <c r="CI175" s="129"/>
      <c r="CJ175" s="129"/>
      <c r="CK175" s="129"/>
      <c r="CL175" s="41"/>
      <c r="CO175" s="14" t="s">
        <v>4</v>
      </c>
      <c r="CP175" s="108"/>
      <c r="CQ175" s="108"/>
      <c r="CR175" s="108"/>
      <c r="CS175" s="19">
        <v>1027437000</v>
      </c>
      <c r="CU175" s="36"/>
      <c r="CV175" s="42"/>
      <c r="CW175" s="129"/>
      <c r="CX175" s="129"/>
      <c r="CY175" s="129"/>
      <c r="CZ175" s="41"/>
      <c r="DB175" s="36"/>
      <c r="DC175" s="42"/>
      <c r="DD175" s="129"/>
      <c r="DE175" s="129"/>
      <c r="DF175" s="129"/>
      <c r="DG175" s="41"/>
      <c r="DI175" s="36"/>
      <c r="DJ175" s="42"/>
      <c r="DK175" s="129"/>
      <c r="DL175" s="129"/>
      <c r="DM175" s="129"/>
      <c r="DN175" s="41"/>
      <c r="DP175" s="36"/>
      <c r="DQ175" s="42"/>
      <c r="DR175" s="129"/>
      <c r="DS175" s="129"/>
      <c r="DT175" s="129"/>
      <c r="DU175" s="41"/>
      <c r="DW175" s="36"/>
      <c r="DX175" s="42"/>
      <c r="DY175" s="129"/>
      <c r="DZ175" s="129"/>
      <c r="EA175" s="129"/>
      <c r="EB175" s="41"/>
      <c r="ED175" s="36"/>
      <c r="EE175" s="42"/>
      <c r="EF175" s="129"/>
      <c r="EG175" s="129"/>
      <c r="EH175" s="129"/>
      <c r="EI175" s="41"/>
    </row>
    <row r="176" spans="2:139" ht="12.75">
      <c r="B176" s="12"/>
      <c r="C176" s="108"/>
      <c r="D176" s="108"/>
      <c r="E176" s="108"/>
      <c r="F176" s="13"/>
      <c r="H176" s="36"/>
      <c r="I176" s="41"/>
      <c r="J176" s="129"/>
      <c r="K176" s="129"/>
      <c r="L176" s="129"/>
      <c r="M176" s="41"/>
      <c r="N176" s="34"/>
      <c r="O176" s="36"/>
      <c r="P176" s="41"/>
      <c r="Q176" s="129"/>
      <c r="R176" s="129"/>
      <c r="S176" s="129"/>
      <c r="T176" s="41"/>
      <c r="W176" s="12"/>
      <c r="X176" s="108"/>
      <c r="Y176" s="108"/>
      <c r="Z176" s="108"/>
      <c r="AA176" s="13"/>
      <c r="AD176" s="12"/>
      <c r="AE176" s="108"/>
      <c r="AF176" s="108"/>
      <c r="AG176" s="108"/>
      <c r="AH176" s="13"/>
      <c r="AJ176" s="36"/>
      <c r="AK176" s="41"/>
      <c r="AL176" s="129"/>
      <c r="AM176" s="129"/>
      <c r="AN176" s="129"/>
      <c r="AO176" s="41"/>
      <c r="AQ176" s="36"/>
      <c r="AR176" s="41"/>
      <c r="AS176" s="129"/>
      <c r="AT176" s="129"/>
      <c r="AU176" s="129"/>
      <c r="AV176" s="41"/>
      <c r="AX176" s="36"/>
      <c r="AY176" s="41"/>
      <c r="AZ176" s="129"/>
      <c r="BA176" s="129"/>
      <c r="BB176" s="129"/>
      <c r="BC176" s="41"/>
      <c r="BF176" s="12"/>
      <c r="BG176" s="108"/>
      <c r="BH176" s="108"/>
      <c r="BI176" s="108"/>
      <c r="BJ176" s="13"/>
      <c r="BL176" s="36"/>
      <c r="BM176" s="41"/>
      <c r="BN176" s="129"/>
      <c r="BO176" s="129"/>
      <c r="BP176" s="129"/>
      <c r="BQ176" s="41"/>
      <c r="BS176" s="36"/>
      <c r="BT176" s="41"/>
      <c r="BU176" s="129"/>
      <c r="BV176" s="129"/>
      <c r="BW176" s="129"/>
      <c r="BX176" s="41"/>
      <c r="CA176" s="12"/>
      <c r="CB176" s="108"/>
      <c r="CC176" s="108"/>
      <c r="CD176" s="108"/>
      <c r="CE176" s="13"/>
      <c r="CG176" s="36"/>
      <c r="CH176" s="41"/>
      <c r="CI176" s="129"/>
      <c r="CJ176" s="129"/>
      <c r="CK176" s="129"/>
      <c r="CL176" s="41"/>
      <c r="CO176" s="12"/>
      <c r="CP176" s="108"/>
      <c r="CQ176" s="108"/>
      <c r="CR176" s="108"/>
      <c r="CS176" s="13"/>
      <c r="CU176" s="36"/>
      <c r="CV176" s="41"/>
      <c r="CW176" s="129"/>
      <c r="CX176" s="129"/>
      <c r="CY176" s="129"/>
      <c r="CZ176" s="41"/>
      <c r="DB176" s="36"/>
      <c r="DC176" s="41"/>
      <c r="DD176" s="129"/>
      <c r="DE176" s="129"/>
      <c r="DF176" s="129"/>
      <c r="DG176" s="41"/>
      <c r="DI176" s="36"/>
      <c r="DJ176" s="41"/>
      <c r="DK176" s="129"/>
      <c r="DL176" s="129"/>
      <c r="DM176" s="129"/>
      <c r="DN176" s="41"/>
      <c r="DP176" s="36"/>
      <c r="DQ176" s="41"/>
      <c r="DR176" s="129"/>
      <c r="DS176" s="129"/>
      <c r="DT176" s="129"/>
      <c r="DU176" s="41"/>
      <c r="DW176" s="36"/>
      <c r="DX176" s="41"/>
      <c r="DY176" s="129"/>
      <c r="DZ176" s="129"/>
      <c r="EA176" s="129"/>
      <c r="EB176" s="41"/>
      <c r="ED176" s="36"/>
      <c r="EE176" s="41"/>
      <c r="EF176" s="129"/>
      <c r="EG176" s="129"/>
      <c r="EH176" s="129"/>
      <c r="EI176" s="41"/>
    </row>
    <row r="177" spans="2:139" ht="12.75">
      <c r="B177" s="12"/>
      <c r="C177" s="108"/>
      <c r="D177" s="108"/>
      <c r="E177" s="108"/>
      <c r="F177" s="13"/>
      <c r="H177" s="36"/>
      <c r="I177" s="41"/>
      <c r="J177" s="129"/>
      <c r="K177" s="129"/>
      <c r="L177" s="129"/>
      <c r="M177" s="41"/>
      <c r="N177" s="34"/>
      <c r="O177" s="36"/>
      <c r="P177" s="41"/>
      <c r="Q177" s="129"/>
      <c r="R177" s="129"/>
      <c r="S177" s="129"/>
      <c r="T177" s="41"/>
      <c r="W177" s="12"/>
      <c r="X177" s="108"/>
      <c r="Y177" s="108"/>
      <c r="Z177" s="108"/>
      <c r="AA177" s="13"/>
      <c r="AD177" s="12"/>
      <c r="AE177" s="108"/>
      <c r="AF177" s="108"/>
      <c r="AG177" s="108"/>
      <c r="AH177" s="13"/>
      <c r="AJ177" s="36"/>
      <c r="AK177" s="41"/>
      <c r="AL177" s="129"/>
      <c r="AM177" s="129"/>
      <c r="AN177" s="129"/>
      <c r="AO177" s="41"/>
      <c r="AQ177" s="36"/>
      <c r="AR177" s="41"/>
      <c r="AS177" s="129"/>
      <c r="AT177" s="129"/>
      <c r="AU177" s="129"/>
      <c r="AV177" s="41"/>
      <c r="AX177" s="36"/>
      <c r="AY177" s="41"/>
      <c r="AZ177" s="129"/>
      <c r="BA177" s="129"/>
      <c r="BB177" s="129"/>
      <c r="BC177" s="41"/>
      <c r="BF177" s="12"/>
      <c r="BG177" s="108"/>
      <c r="BH177" s="108"/>
      <c r="BI177" s="108"/>
      <c r="BJ177" s="13"/>
      <c r="BL177" s="36"/>
      <c r="BM177" s="41"/>
      <c r="BN177" s="129"/>
      <c r="BO177" s="129"/>
      <c r="BP177" s="129"/>
      <c r="BQ177" s="41"/>
      <c r="BS177" s="36"/>
      <c r="BT177" s="41"/>
      <c r="BU177" s="129"/>
      <c r="BV177" s="129"/>
      <c r="BW177" s="129"/>
      <c r="BX177" s="41"/>
      <c r="CA177" s="12"/>
      <c r="CB177" s="108"/>
      <c r="CC177" s="108"/>
      <c r="CD177" s="108"/>
      <c r="CE177" s="13"/>
      <c r="CG177" s="36"/>
      <c r="CH177" s="41"/>
      <c r="CI177" s="129"/>
      <c r="CJ177" s="129"/>
      <c r="CK177" s="129"/>
      <c r="CL177" s="41"/>
      <c r="CO177" s="12"/>
      <c r="CP177" s="108"/>
      <c r="CQ177" s="108"/>
      <c r="CR177" s="108"/>
      <c r="CS177" s="13"/>
      <c r="CU177" s="36"/>
      <c r="CV177" s="41"/>
      <c r="CW177" s="129"/>
      <c r="CX177" s="129"/>
      <c r="CY177" s="129"/>
      <c r="CZ177" s="41"/>
      <c r="DB177" s="36"/>
      <c r="DC177" s="41"/>
      <c r="DD177" s="129"/>
      <c r="DE177" s="129"/>
      <c r="DF177" s="129"/>
      <c r="DG177" s="41"/>
      <c r="DI177" s="36"/>
      <c r="DJ177" s="41"/>
      <c r="DK177" s="129"/>
      <c r="DL177" s="129"/>
      <c r="DM177" s="129"/>
      <c r="DN177" s="41"/>
      <c r="DP177" s="36"/>
      <c r="DQ177" s="41"/>
      <c r="DR177" s="129"/>
      <c r="DS177" s="129"/>
      <c r="DT177" s="129"/>
      <c r="DU177" s="41"/>
      <c r="DW177" s="36"/>
      <c r="DX177" s="41"/>
      <c r="DY177" s="129"/>
      <c r="DZ177" s="129"/>
      <c r="EA177" s="129"/>
      <c r="EB177" s="41"/>
      <c r="ED177" s="36"/>
      <c r="EE177" s="41"/>
      <c r="EF177" s="129"/>
      <c r="EG177" s="129"/>
      <c r="EH177" s="129"/>
      <c r="EI177" s="41"/>
    </row>
    <row r="178" spans="2:139" ht="14.25" customHeight="1">
      <c r="B178" s="14" t="s">
        <v>5</v>
      </c>
      <c r="C178" s="108"/>
      <c r="D178" s="108"/>
      <c r="E178" s="108"/>
      <c r="F178" s="13"/>
      <c r="H178" s="36"/>
      <c r="I178" s="42"/>
      <c r="J178" s="129"/>
      <c r="K178" s="129"/>
      <c r="L178" s="129"/>
      <c r="M178" s="41"/>
      <c r="N178" s="34"/>
      <c r="O178" s="36"/>
      <c r="P178" s="42"/>
      <c r="Q178" s="129"/>
      <c r="R178" s="129"/>
      <c r="S178" s="129"/>
      <c r="T178" s="41"/>
      <c r="W178" s="14" t="s">
        <v>5</v>
      </c>
      <c r="X178" s="108"/>
      <c r="Y178" s="108"/>
      <c r="Z178" s="108"/>
      <c r="AA178" s="13"/>
      <c r="AD178" s="14" t="s">
        <v>5</v>
      </c>
      <c r="AE178" s="108"/>
      <c r="AF178" s="108"/>
      <c r="AG178" s="108"/>
      <c r="AH178" s="13"/>
      <c r="AJ178" s="36"/>
      <c r="AK178" s="42"/>
      <c r="AL178" s="129"/>
      <c r="AM178" s="129"/>
      <c r="AN178" s="129"/>
      <c r="AO178" s="41"/>
      <c r="AQ178" s="36"/>
      <c r="AR178" s="42"/>
      <c r="AS178" s="129"/>
      <c r="AT178" s="129"/>
      <c r="AU178" s="129"/>
      <c r="AV178" s="41"/>
      <c r="AX178" s="36"/>
      <c r="AY178" s="42"/>
      <c r="AZ178" s="129"/>
      <c r="BA178" s="129"/>
      <c r="BB178" s="129"/>
      <c r="BC178" s="41"/>
      <c r="BF178" s="14" t="s">
        <v>5</v>
      </c>
      <c r="BG178" s="108"/>
      <c r="BH178" s="108"/>
      <c r="BI178" s="108"/>
      <c r="BJ178" s="13"/>
      <c r="BL178" s="36"/>
      <c r="BM178" s="42"/>
      <c r="BN178" s="129"/>
      <c r="BO178" s="129"/>
      <c r="BP178" s="129"/>
      <c r="BQ178" s="41"/>
      <c r="BS178" s="36"/>
      <c r="BT178" s="42"/>
      <c r="BU178" s="129"/>
      <c r="BV178" s="129"/>
      <c r="BW178" s="129"/>
      <c r="BX178" s="41"/>
      <c r="CA178" s="14" t="s">
        <v>5</v>
      </c>
      <c r="CB178" s="108"/>
      <c r="CC178" s="108"/>
      <c r="CD178" s="108"/>
      <c r="CE178" s="13"/>
      <c r="CG178" s="36"/>
      <c r="CH178" s="42"/>
      <c r="CI178" s="129"/>
      <c r="CJ178" s="129"/>
      <c r="CK178" s="129"/>
      <c r="CL178" s="41"/>
      <c r="CO178" s="14" t="s">
        <v>5</v>
      </c>
      <c r="CP178" s="108"/>
      <c r="CQ178" s="108"/>
      <c r="CR178" s="108"/>
      <c r="CS178" s="13"/>
      <c r="CU178" s="36"/>
      <c r="CV178" s="42"/>
      <c r="CW178" s="129"/>
      <c r="CX178" s="129"/>
      <c r="CY178" s="129"/>
      <c r="CZ178" s="41"/>
      <c r="DB178" s="36"/>
      <c r="DC178" s="42"/>
      <c r="DD178" s="129"/>
      <c r="DE178" s="129"/>
      <c r="DF178" s="129"/>
      <c r="DG178" s="41"/>
      <c r="DI178" s="36"/>
      <c r="DJ178" s="42"/>
      <c r="DK178" s="129"/>
      <c r="DL178" s="129"/>
      <c r="DM178" s="129"/>
      <c r="DN178" s="41"/>
      <c r="DP178" s="36"/>
      <c r="DQ178" s="42"/>
      <c r="DR178" s="129"/>
      <c r="DS178" s="129"/>
      <c r="DT178" s="129"/>
      <c r="DU178" s="41"/>
      <c r="DW178" s="36"/>
      <c r="DX178" s="42"/>
      <c r="DY178" s="129"/>
      <c r="DZ178" s="129"/>
      <c r="EA178" s="129"/>
      <c r="EB178" s="41"/>
      <c r="ED178" s="36"/>
      <c r="EE178" s="42"/>
      <c r="EF178" s="129"/>
      <c r="EG178" s="129"/>
      <c r="EH178" s="129"/>
      <c r="EI178" s="41"/>
    </row>
    <row r="179" spans="2:139" ht="12.75">
      <c r="B179" s="107"/>
      <c r="C179" s="108"/>
      <c r="D179" s="108"/>
      <c r="E179" s="108"/>
      <c r="F179" s="109"/>
      <c r="H179" s="36"/>
      <c r="I179" s="129"/>
      <c r="J179" s="129"/>
      <c r="K179" s="129"/>
      <c r="L179" s="129"/>
      <c r="M179" s="129"/>
      <c r="N179" s="34"/>
      <c r="O179" s="36"/>
      <c r="P179" s="129"/>
      <c r="Q179" s="129"/>
      <c r="R179" s="129"/>
      <c r="S179" s="129"/>
      <c r="T179" s="129"/>
      <c r="W179" s="107"/>
      <c r="X179" s="108"/>
      <c r="Y179" s="108"/>
      <c r="Z179" s="108"/>
      <c r="AA179" s="109"/>
      <c r="AD179" s="107"/>
      <c r="AE179" s="108"/>
      <c r="AF179" s="108"/>
      <c r="AG179" s="108"/>
      <c r="AH179" s="109"/>
      <c r="AJ179" s="36"/>
      <c r="AK179" s="129"/>
      <c r="AL179" s="129"/>
      <c r="AM179" s="129"/>
      <c r="AN179" s="129"/>
      <c r="AO179" s="129"/>
      <c r="AQ179" s="36"/>
      <c r="AR179" s="129"/>
      <c r="AS179" s="129"/>
      <c r="AT179" s="129"/>
      <c r="AU179" s="129"/>
      <c r="AV179" s="129"/>
      <c r="AX179" s="36"/>
      <c r="AY179" s="129"/>
      <c r="AZ179" s="129"/>
      <c r="BA179" s="129"/>
      <c r="BB179" s="129"/>
      <c r="BC179" s="129"/>
      <c r="BF179" s="107"/>
      <c r="BG179" s="108"/>
      <c r="BH179" s="108"/>
      <c r="BI179" s="108"/>
      <c r="BJ179" s="109"/>
      <c r="BL179" s="36"/>
      <c r="BM179" s="129"/>
      <c r="BN179" s="129"/>
      <c r="BO179" s="129"/>
      <c r="BP179" s="129"/>
      <c r="BQ179" s="129"/>
      <c r="BS179" s="36"/>
      <c r="BT179" s="129"/>
      <c r="BU179" s="129"/>
      <c r="BV179" s="129"/>
      <c r="BW179" s="129"/>
      <c r="BX179" s="129"/>
      <c r="CA179" s="107"/>
      <c r="CB179" s="108"/>
      <c r="CC179" s="108"/>
      <c r="CD179" s="108"/>
      <c r="CE179" s="109"/>
      <c r="CG179" s="36"/>
      <c r="CH179" s="129"/>
      <c r="CI179" s="129"/>
      <c r="CJ179" s="129"/>
      <c r="CK179" s="129"/>
      <c r="CL179" s="129"/>
      <c r="CO179" s="107"/>
      <c r="CP179" s="108"/>
      <c r="CQ179" s="108"/>
      <c r="CR179" s="108"/>
      <c r="CS179" s="109"/>
      <c r="CU179" s="36"/>
      <c r="CV179" s="129"/>
      <c r="CW179" s="129"/>
      <c r="CX179" s="129"/>
      <c r="CY179" s="129"/>
      <c r="CZ179" s="129"/>
      <c r="DB179" s="36"/>
      <c r="DC179" s="129"/>
      <c r="DD179" s="129"/>
      <c r="DE179" s="129"/>
      <c r="DF179" s="129"/>
      <c r="DG179" s="129"/>
      <c r="DI179" s="36"/>
      <c r="DJ179" s="129"/>
      <c r="DK179" s="129"/>
      <c r="DL179" s="129"/>
      <c r="DM179" s="129"/>
      <c r="DN179" s="129"/>
      <c r="DP179" s="36"/>
      <c r="DQ179" s="129"/>
      <c r="DR179" s="129"/>
      <c r="DS179" s="129"/>
      <c r="DT179" s="129"/>
      <c r="DU179" s="129"/>
      <c r="DW179" s="36"/>
      <c r="DX179" s="129"/>
      <c r="DY179" s="129"/>
      <c r="DZ179" s="129"/>
      <c r="EA179" s="129"/>
      <c r="EB179" s="129"/>
      <c r="ED179" s="36"/>
      <c r="EE179" s="129"/>
      <c r="EF179" s="129"/>
      <c r="EG179" s="129"/>
      <c r="EH179" s="129"/>
      <c r="EI179" s="129"/>
    </row>
    <row r="180" spans="2:139" ht="14.25" customHeight="1">
      <c r="B180" s="126" t="s">
        <v>6</v>
      </c>
      <c r="C180" s="127"/>
      <c r="D180" s="127"/>
      <c r="E180" s="127"/>
      <c r="F180" s="128"/>
      <c r="H180" s="36"/>
      <c r="I180" s="125"/>
      <c r="J180" s="125"/>
      <c r="K180" s="125"/>
      <c r="L180" s="125"/>
      <c r="M180" s="125"/>
      <c r="N180" s="34"/>
      <c r="O180" s="36"/>
      <c r="P180" s="125"/>
      <c r="Q180" s="125"/>
      <c r="R180" s="125"/>
      <c r="S180" s="125"/>
      <c r="T180" s="125"/>
      <c r="W180" s="126" t="s">
        <v>6</v>
      </c>
      <c r="X180" s="127"/>
      <c r="Y180" s="127"/>
      <c r="Z180" s="127"/>
      <c r="AA180" s="128"/>
      <c r="AD180" s="126" t="s">
        <v>6</v>
      </c>
      <c r="AE180" s="127"/>
      <c r="AF180" s="127"/>
      <c r="AG180" s="127"/>
      <c r="AH180" s="128"/>
      <c r="AJ180" s="36"/>
      <c r="AK180" s="125"/>
      <c r="AL180" s="125"/>
      <c r="AM180" s="125"/>
      <c r="AN180" s="125"/>
      <c r="AO180" s="125"/>
      <c r="AQ180" s="36"/>
      <c r="AR180" s="125"/>
      <c r="AS180" s="125"/>
      <c r="AT180" s="125"/>
      <c r="AU180" s="125"/>
      <c r="AV180" s="125"/>
      <c r="AX180" s="36"/>
      <c r="AY180" s="125"/>
      <c r="AZ180" s="125"/>
      <c r="BA180" s="125"/>
      <c r="BB180" s="125"/>
      <c r="BC180" s="125"/>
      <c r="BF180" s="126" t="s">
        <v>6</v>
      </c>
      <c r="BG180" s="127"/>
      <c r="BH180" s="127"/>
      <c r="BI180" s="127"/>
      <c r="BJ180" s="128"/>
      <c r="BL180" s="36"/>
      <c r="BM180" s="125"/>
      <c r="BN180" s="125"/>
      <c r="BO180" s="125"/>
      <c r="BP180" s="125"/>
      <c r="BQ180" s="125"/>
      <c r="BS180" s="36"/>
      <c r="BT180" s="125"/>
      <c r="BU180" s="125"/>
      <c r="BV180" s="125"/>
      <c r="BW180" s="125"/>
      <c r="BX180" s="125"/>
      <c r="CA180" s="126" t="s">
        <v>6</v>
      </c>
      <c r="CB180" s="127"/>
      <c r="CC180" s="127"/>
      <c r="CD180" s="127"/>
      <c r="CE180" s="128"/>
      <c r="CG180" s="36"/>
      <c r="CH180" s="125"/>
      <c r="CI180" s="125"/>
      <c r="CJ180" s="125"/>
      <c r="CK180" s="125"/>
      <c r="CL180" s="125"/>
      <c r="CO180" s="126" t="s">
        <v>6</v>
      </c>
      <c r="CP180" s="127"/>
      <c r="CQ180" s="127"/>
      <c r="CR180" s="127"/>
      <c r="CS180" s="128"/>
      <c r="CU180" s="36"/>
      <c r="CV180" s="125"/>
      <c r="CW180" s="125"/>
      <c r="CX180" s="125"/>
      <c r="CY180" s="125"/>
      <c r="CZ180" s="125"/>
      <c r="DB180" s="36"/>
      <c r="DC180" s="125"/>
      <c r="DD180" s="125"/>
      <c r="DE180" s="125"/>
      <c r="DF180" s="125"/>
      <c r="DG180" s="125"/>
      <c r="DI180" s="36"/>
      <c r="DJ180" s="125"/>
      <c r="DK180" s="125"/>
      <c r="DL180" s="125"/>
      <c r="DM180" s="125"/>
      <c r="DN180" s="125"/>
      <c r="DP180" s="36"/>
      <c r="DQ180" s="125"/>
      <c r="DR180" s="125"/>
      <c r="DS180" s="125"/>
      <c r="DT180" s="125"/>
      <c r="DU180" s="125"/>
      <c r="DW180" s="36"/>
      <c r="DX180" s="125"/>
      <c r="DY180" s="125"/>
      <c r="DZ180" s="125"/>
      <c r="EA180" s="125"/>
      <c r="EB180" s="125"/>
      <c r="ED180" s="36"/>
      <c r="EE180" s="125"/>
      <c r="EF180" s="125"/>
      <c r="EG180" s="125"/>
      <c r="EH180" s="125"/>
      <c r="EI180" s="125"/>
    </row>
    <row r="181" spans="2:139" ht="30.75" customHeight="1">
      <c r="B181" s="119" t="s">
        <v>7</v>
      </c>
      <c r="C181" s="120"/>
      <c r="D181" s="123" t="s">
        <v>119</v>
      </c>
      <c r="E181" s="124"/>
      <c r="F181" s="117" t="s">
        <v>250</v>
      </c>
      <c r="H181" s="36"/>
      <c r="I181" s="138"/>
      <c r="J181" s="138"/>
      <c r="K181" s="48"/>
      <c r="L181" s="55"/>
      <c r="M181" s="46"/>
      <c r="N181" s="34"/>
      <c r="O181" s="36"/>
      <c r="P181" s="138"/>
      <c r="Q181" s="138"/>
      <c r="R181" s="45"/>
      <c r="S181" s="56"/>
      <c r="T181" s="46"/>
      <c r="W181" s="119" t="s">
        <v>7</v>
      </c>
      <c r="X181" s="120"/>
      <c r="Y181" s="123" t="s">
        <v>119</v>
      </c>
      <c r="Z181" s="124"/>
      <c r="AA181" s="117" t="s">
        <v>250</v>
      </c>
      <c r="AD181" s="119" t="s">
        <v>7</v>
      </c>
      <c r="AE181" s="120"/>
      <c r="AF181" s="123" t="s">
        <v>119</v>
      </c>
      <c r="AG181" s="124"/>
      <c r="AH181" s="117" t="s">
        <v>250</v>
      </c>
      <c r="AJ181" s="36"/>
      <c r="AK181" s="138"/>
      <c r="AL181" s="138"/>
      <c r="AM181" s="45"/>
      <c r="AN181" s="56"/>
      <c r="AO181" s="46"/>
      <c r="AQ181" s="36"/>
      <c r="AR181" s="138"/>
      <c r="AS181" s="138"/>
      <c r="AT181" s="45"/>
      <c r="AU181" s="56"/>
      <c r="AV181" s="46"/>
      <c r="AX181" s="36"/>
      <c r="AY181" s="138"/>
      <c r="AZ181" s="138"/>
      <c r="BA181" s="45"/>
      <c r="BB181" s="56"/>
      <c r="BC181" s="46"/>
      <c r="BF181" s="119" t="s">
        <v>7</v>
      </c>
      <c r="BG181" s="120"/>
      <c r="BH181" s="123" t="s">
        <v>119</v>
      </c>
      <c r="BI181" s="124"/>
      <c r="BJ181" s="117" t="s">
        <v>250</v>
      </c>
      <c r="BL181" s="36"/>
      <c r="BM181" s="138"/>
      <c r="BN181" s="138"/>
      <c r="BO181" s="137"/>
      <c r="BP181" s="137"/>
      <c r="BQ181" s="137"/>
      <c r="BS181" s="36"/>
      <c r="BT181" s="138"/>
      <c r="BU181" s="138"/>
      <c r="BV181" s="137"/>
      <c r="BW181" s="137"/>
      <c r="BX181" s="137"/>
      <c r="CA181" s="119" t="s">
        <v>7</v>
      </c>
      <c r="CB181" s="120"/>
      <c r="CC181" s="123" t="s">
        <v>119</v>
      </c>
      <c r="CD181" s="124"/>
      <c r="CE181" s="117" t="s">
        <v>250</v>
      </c>
      <c r="CG181" s="36"/>
      <c r="CH181" s="138"/>
      <c r="CI181" s="138"/>
      <c r="CJ181" s="137"/>
      <c r="CK181" s="137"/>
      <c r="CL181" s="137"/>
      <c r="CO181" s="119" t="s">
        <v>7</v>
      </c>
      <c r="CP181" s="120"/>
      <c r="CQ181" s="123" t="s">
        <v>119</v>
      </c>
      <c r="CR181" s="124"/>
      <c r="CS181" s="117" t="s">
        <v>250</v>
      </c>
      <c r="CU181" s="36"/>
      <c r="CV181" s="138"/>
      <c r="CW181" s="138"/>
      <c r="CX181" s="137"/>
      <c r="CY181" s="137"/>
      <c r="CZ181" s="137"/>
      <c r="DB181" s="36"/>
      <c r="DC181" s="138"/>
      <c r="DD181" s="138"/>
      <c r="DE181" s="137"/>
      <c r="DF181" s="137"/>
      <c r="DG181" s="137"/>
      <c r="DI181" s="36"/>
      <c r="DJ181" s="138"/>
      <c r="DK181" s="138"/>
      <c r="DL181" s="137"/>
      <c r="DM181" s="137"/>
      <c r="DN181" s="137"/>
      <c r="DP181" s="36"/>
      <c r="DQ181" s="138"/>
      <c r="DR181" s="138"/>
      <c r="DS181" s="137"/>
      <c r="DT181" s="137"/>
      <c r="DU181" s="137"/>
      <c r="DW181" s="36"/>
      <c r="DX181" s="138"/>
      <c r="DY181" s="138"/>
      <c r="DZ181" s="137"/>
      <c r="EA181" s="137"/>
      <c r="EB181" s="137"/>
      <c r="ED181" s="36"/>
      <c r="EE181" s="138"/>
      <c r="EF181" s="138"/>
      <c r="EG181" s="137"/>
      <c r="EH181" s="137"/>
      <c r="EI181" s="137"/>
    </row>
    <row r="182" spans="2:139" ht="17.25">
      <c r="B182" s="121"/>
      <c r="C182" s="122"/>
      <c r="D182" s="15" t="s">
        <v>117</v>
      </c>
      <c r="E182" s="22" t="s">
        <v>118</v>
      </c>
      <c r="F182" s="118"/>
      <c r="H182" s="36"/>
      <c r="I182" s="45"/>
      <c r="J182" s="45"/>
      <c r="K182" s="48"/>
      <c r="L182" s="55"/>
      <c r="M182" s="46"/>
      <c r="N182" s="34"/>
      <c r="O182" s="36"/>
      <c r="P182" s="45"/>
      <c r="Q182" s="45"/>
      <c r="R182" s="45"/>
      <c r="S182" s="56"/>
      <c r="T182" s="46"/>
      <c r="W182" s="121"/>
      <c r="X182" s="122"/>
      <c r="Y182" s="15" t="s">
        <v>117</v>
      </c>
      <c r="Z182" s="22" t="s">
        <v>118</v>
      </c>
      <c r="AA182" s="118"/>
      <c r="AD182" s="121"/>
      <c r="AE182" s="122"/>
      <c r="AF182" s="15" t="s">
        <v>117</v>
      </c>
      <c r="AG182" s="22" t="s">
        <v>118</v>
      </c>
      <c r="AH182" s="118"/>
      <c r="AJ182" s="36"/>
      <c r="AK182" s="45"/>
      <c r="AL182" s="45"/>
      <c r="AM182" s="45"/>
      <c r="AN182" s="56"/>
      <c r="AO182" s="46"/>
      <c r="AQ182" s="36"/>
      <c r="AR182" s="45"/>
      <c r="AS182" s="45"/>
      <c r="AT182" s="45"/>
      <c r="AU182" s="56"/>
      <c r="AV182" s="46"/>
      <c r="AX182" s="36"/>
      <c r="AY182" s="45"/>
      <c r="AZ182" s="45"/>
      <c r="BA182" s="45"/>
      <c r="BB182" s="56"/>
      <c r="BC182" s="46"/>
      <c r="BF182" s="121"/>
      <c r="BG182" s="122"/>
      <c r="BH182" s="15" t="s">
        <v>117</v>
      </c>
      <c r="BI182" s="22" t="s">
        <v>118</v>
      </c>
      <c r="BJ182" s="118"/>
      <c r="BL182" s="36"/>
      <c r="BM182" s="138"/>
      <c r="BN182" s="138"/>
      <c r="BO182" s="45"/>
      <c r="BP182" s="47"/>
      <c r="BQ182" s="137"/>
      <c r="BS182" s="36"/>
      <c r="BT182" s="138"/>
      <c r="BU182" s="138"/>
      <c r="BV182" s="45"/>
      <c r="BW182" s="47"/>
      <c r="BX182" s="137"/>
      <c r="CA182" s="121"/>
      <c r="CB182" s="122"/>
      <c r="CC182" s="15" t="s">
        <v>117</v>
      </c>
      <c r="CD182" s="22" t="s">
        <v>118</v>
      </c>
      <c r="CE182" s="118"/>
      <c r="CG182" s="36"/>
      <c r="CH182" s="138"/>
      <c r="CI182" s="138"/>
      <c r="CJ182" s="45"/>
      <c r="CK182" s="47"/>
      <c r="CL182" s="137"/>
      <c r="CO182" s="121"/>
      <c r="CP182" s="122"/>
      <c r="CQ182" s="15" t="s">
        <v>117</v>
      </c>
      <c r="CR182" s="22" t="s">
        <v>118</v>
      </c>
      <c r="CS182" s="118"/>
      <c r="CU182" s="36"/>
      <c r="CV182" s="138"/>
      <c r="CW182" s="138"/>
      <c r="CX182" s="45"/>
      <c r="CY182" s="47"/>
      <c r="CZ182" s="137"/>
      <c r="DB182" s="36"/>
      <c r="DC182" s="138"/>
      <c r="DD182" s="138"/>
      <c r="DE182" s="45"/>
      <c r="DF182" s="47"/>
      <c r="DG182" s="137"/>
      <c r="DI182" s="36"/>
      <c r="DJ182" s="138"/>
      <c r="DK182" s="138"/>
      <c r="DL182" s="45"/>
      <c r="DM182" s="47"/>
      <c r="DN182" s="137"/>
      <c r="DP182" s="36"/>
      <c r="DQ182" s="138"/>
      <c r="DR182" s="138"/>
      <c r="DS182" s="45"/>
      <c r="DT182" s="47"/>
      <c r="DU182" s="137"/>
      <c r="DW182" s="36"/>
      <c r="DX182" s="138"/>
      <c r="DY182" s="138"/>
      <c r="DZ182" s="45"/>
      <c r="EA182" s="47"/>
      <c r="EB182" s="137"/>
      <c r="ED182" s="36"/>
      <c r="EE182" s="138"/>
      <c r="EF182" s="138"/>
      <c r="EG182" s="45"/>
      <c r="EH182" s="47"/>
      <c r="EI182" s="137"/>
    </row>
    <row r="183" spans="2:139" ht="14.25" customHeight="1">
      <c r="B183" s="139" t="s">
        <v>28</v>
      </c>
      <c r="C183" s="140"/>
      <c r="D183" s="23"/>
      <c r="E183" s="21"/>
      <c r="F183" s="24"/>
      <c r="H183" s="36"/>
      <c r="I183" s="151"/>
      <c r="J183" s="151"/>
      <c r="K183" s="48"/>
      <c r="L183" s="49"/>
      <c r="M183" s="49"/>
      <c r="N183" s="34"/>
      <c r="O183" s="36"/>
      <c r="P183" s="151"/>
      <c r="Q183" s="151"/>
      <c r="R183" s="39"/>
      <c r="S183" s="49"/>
      <c r="T183" s="49"/>
      <c r="W183" s="139" t="s">
        <v>28</v>
      </c>
      <c r="X183" s="140"/>
      <c r="Y183" s="23"/>
      <c r="Z183" s="21"/>
      <c r="AA183" s="24"/>
      <c r="AD183" s="139" t="s">
        <v>28</v>
      </c>
      <c r="AE183" s="140"/>
      <c r="AF183" s="23"/>
      <c r="AG183" s="21"/>
      <c r="AH183" s="24"/>
      <c r="AJ183" s="36"/>
      <c r="AK183" s="151"/>
      <c r="AL183" s="151"/>
      <c r="AM183" s="39"/>
      <c r="AN183" s="49"/>
      <c r="AO183" s="49"/>
      <c r="AQ183" s="36"/>
      <c r="AR183" s="151"/>
      <c r="AS183" s="151"/>
      <c r="AT183" s="39"/>
      <c r="AU183" s="49"/>
      <c r="AV183" s="49"/>
      <c r="AX183" s="36"/>
      <c r="AY183" s="151"/>
      <c r="AZ183" s="151"/>
      <c r="BA183" s="39"/>
      <c r="BB183" s="49"/>
      <c r="BC183" s="49"/>
      <c r="BF183" s="139" t="s">
        <v>28</v>
      </c>
      <c r="BG183" s="140"/>
      <c r="BH183" s="23"/>
      <c r="BI183" s="21"/>
      <c r="BJ183" s="24"/>
      <c r="BL183" s="36"/>
      <c r="BM183" s="151"/>
      <c r="BN183" s="151"/>
      <c r="BO183" s="48"/>
      <c r="BP183" s="49"/>
      <c r="BQ183" s="49"/>
      <c r="BS183" s="36"/>
      <c r="BT183" s="151"/>
      <c r="BU183" s="151"/>
      <c r="BV183" s="48"/>
      <c r="BW183" s="49"/>
      <c r="BX183" s="49"/>
      <c r="CA183" s="139" t="s">
        <v>28</v>
      </c>
      <c r="CB183" s="140"/>
      <c r="CC183" s="23"/>
      <c r="CD183" s="21"/>
      <c r="CE183" s="24"/>
      <c r="CG183" s="36"/>
      <c r="CH183" s="151"/>
      <c r="CI183" s="151"/>
      <c r="CJ183" s="48"/>
      <c r="CK183" s="49"/>
      <c r="CL183" s="49"/>
      <c r="CO183" s="139" t="s">
        <v>28</v>
      </c>
      <c r="CP183" s="140"/>
      <c r="CQ183" s="23"/>
      <c r="CR183" s="21"/>
      <c r="CS183" s="24"/>
      <c r="CU183" s="36"/>
      <c r="CV183" s="151"/>
      <c r="CW183" s="151"/>
      <c r="CX183" s="48"/>
      <c r="CY183" s="49"/>
      <c r="CZ183" s="49"/>
      <c r="DB183" s="36"/>
      <c r="DC183" s="151"/>
      <c r="DD183" s="151"/>
      <c r="DE183" s="48"/>
      <c r="DF183" s="49"/>
      <c r="DG183" s="49"/>
      <c r="DI183" s="36"/>
      <c r="DJ183" s="151"/>
      <c r="DK183" s="151"/>
      <c r="DL183" s="48"/>
      <c r="DM183" s="49"/>
      <c r="DN183" s="49"/>
      <c r="DP183" s="36"/>
      <c r="DQ183" s="151"/>
      <c r="DR183" s="151"/>
      <c r="DS183" s="48"/>
      <c r="DT183" s="49"/>
      <c r="DU183" s="49"/>
      <c r="DW183" s="36"/>
      <c r="DX183" s="151"/>
      <c r="DY183" s="151"/>
      <c r="DZ183" s="48"/>
      <c r="EA183" s="49"/>
      <c r="EB183" s="49"/>
      <c r="ED183" s="36"/>
      <c r="EE183" s="151"/>
      <c r="EF183" s="151"/>
      <c r="EG183" s="48"/>
      <c r="EH183" s="49"/>
      <c r="EI183" s="49"/>
    </row>
    <row r="184" spans="2:139" ht="14.25" customHeight="1">
      <c r="B184" s="135" t="s">
        <v>29</v>
      </c>
      <c r="C184" s="136"/>
      <c r="D184" s="25"/>
      <c r="E184" s="21"/>
      <c r="F184" s="24"/>
      <c r="H184" s="36"/>
      <c r="I184" s="134"/>
      <c r="J184" s="134"/>
      <c r="K184" s="48"/>
      <c r="L184" s="49"/>
      <c r="M184" s="49"/>
      <c r="N184" s="34"/>
      <c r="O184" s="36"/>
      <c r="P184" s="134"/>
      <c r="Q184" s="134"/>
      <c r="R184" s="50"/>
      <c r="S184" s="49"/>
      <c r="T184" s="49"/>
      <c r="W184" s="135" t="s">
        <v>29</v>
      </c>
      <c r="X184" s="136"/>
      <c r="Y184" s="25"/>
      <c r="Z184" s="21"/>
      <c r="AA184" s="24"/>
      <c r="AD184" s="135" t="s">
        <v>29</v>
      </c>
      <c r="AE184" s="136"/>
      <c r="AF184" s="25"/>
      <c r="AG184" s="21"/>
      <c r="AH184" s="24"/>
      <c r="AJ184" s="36"/>
      <c r="AK184" s="134"/>
      <c r="AL184" s="134"/>
      <c r="AM184" s="50"/>
      <c r="AN184" s="49"/>
      <c r="AO184" s="49"/>
      <c r="AQ184" s="36"/>
      <c r="AR184" s="134"/>
      <c r="AS184" s="134"/>
      <c r="AT184" s="50"/>
      <c r="AU184" s="49"/>
      <c r="AV184" s="49"/>
      <c r="AX184" s="36"/>
      <c r="AY184" s="134"/>
      <c r="AZ184" s="134"/>
      <c r="BA184" s="50"/>
      <c r="BB184" s="49"/>
      <c r="BC184" s="49"/>
      <c r="BF184" s="135" t="s">
        <v>29</v>
      </c>
      <c r="BG184" s="136"/>
      <c r="BH184" s="25"/>
      <c r="BI184" s="21"/>
      <c r="BJ184" s="24"/>
      <c r="BL184" s="36"/>
      <c r="BM184" s="134"/>
      <c r="BN184" s="134"/>
      <c r="BO184" s="48"/>
      <c r="BP184" s="49"/>
      <c r="BQ184" s="49"/>
      <c r="BS184" s="36"/>
      <c r="BT184" s="134"/>
      <c r="BU184" s="134"/>
      <c r="BV184" s="48"/>
      <c r="BW184" s="49"/>
      <c r="BX184" s="49"/>
      <c r="CA184" s="135" t="s">
        <v>29</v>
      </c>
      <c r="CB184" s="136"/>
      <c r="CC184" s="25"/>
      <c r="CD184" s="21"/>
      <c r="CE184" s="24"/>
      <c r="CG184" s="36"/>
      <c r="CH184" s="134"/>
      <c r="CI184" s="134"/>
      <c r="CJ184" s="48"/>
      <c r="CK184" s="49"/>
      <c r="CL184" s="49"/>
      <c r="CO184" s="135" t="s">
        <v>29</v>
      </c>
      <c r="CP184" s="136"/>
      <c r="CQ184" s="25"/>
      <c r="CR184" s="21"/>
      <c r="CS184" s="24"/>
      <c r="CU184" s="36"/>
      <c r="CV184" s="134"/>
      <c r="CW184" s="134"/>
      <c r="CX184" s="48"/>
      <c r="CY184" s="49"/>
      <c r="CZ184" s="49"/>
      <c r="DB184" s="36"/>
      <c r="DC184" s="134"/>
      <c r="DD184" s="134"/>
      <c r="DE184" s="48"/>
      <c r="DF184" s="49"/>
      <c r="DG184" s="49"/>
      <c r="DI184" s="36"/>
      <c r="DJ184" s="134"/>
      <c r="DK184" s="134"/>
      <c r="DL184" s="48"/>
      <c r="DM184" s="49"/>
      <c r="DN184" s="49"/>
      <c r="DP184" s="36"/>
      <c r="DQ184" s="134"/>
      <c r="DR184" s="134"/>
      <c r="DS184" s="48"/>
      <c r="DT184" s="49"/>
      <c r="DU184" s="49"/>
      <c r="DW184" s="36"/>
      <c r="DX184" s="134"/>
      <c r="DY184" s="134"/>
      <c r="DZ184" s="48"/>
      <c r="EA184" s="49"/>
      <c r="EB184" s="49"/>
      <c r="ED184" s="36"/>
      <c r="EE184" s="134"/>
      <c r="EF184" s="134"/>
      <c r="EG184" s="48"/>
      <c r="EH184" s="49"/>
      <c r="EI184" s="49"/>
    </row>
    <row r="185" spans="2:139" ht="14.25" customHeight="1">
      <c r="B185" s="142" t="s">
        <v>22</v>
      </c>
      <c r="C185" s="143"/>
      <c r="D185" s="26"/>
      <c r="E185" s="21"/>
      <c r="F185" s="24">
        <f>D185*E185</f>
        <v>0</v>
      </c>
      <c r="H185" s="36"/>
      <c r="I185" s="141"/>
      <c r="J185" s="141"/>
      <c r="K185" s="48"/>
      <c r="L185" s="57"/>
      <c r="M185" s="49"/>
      <c r="N185" s="34"/>
      <c r="O185" s="36"/>
      <c r="P185" s="141"/>
      <c r="Q185" s="141"/>
      <c r="R185" s="42"/>
      <c r="S185" s="57"/>
      <c r="T185" s="49"/>
      <c r="W185" s="142" t="s">
        <v>22</v>
      </c>
      <c r="X185" s="143"/>
      <c r="Y185" s="26"/>
      <c r="Z185" s="21"/>
      <c r="AA185" s="24">
        <f>Y185*Z185</f>
        <v>0</v>
      </c>
      <c r="AD185" s="142" t="s">
        <v>22</v>
      </c>
      <c r="AE185" s="143"/>
      <c r="AF185" s="26"/>
      <c r="AG185" s="21"/>
      <c r="AH185" s="24">
        <f>AF185*AG185</f>
        <v>0</v>
      </c>
      <c r="AJ185" s="36"/>
      <c r="AK185" s="141"/>
      <c r="AL185" s="141"/>
      <c r="AM185" s="42"/>
      <c r="AN185" s="57"/>
      <c r="AO185" s="49"/>
      <c r="AQ185" s="36"/>
      <c r="AR185" s="141"/>
      <c r="AS185" s="141"/>
      <c r="AT185" s="42"/>
      <c r="AU185" s="57"/>
      <c r="AV185" s="49"/>
      <c r="AX185" s="36"/>
      <c r="AY185" s="141"/>
      <c r="AZ185" s="141"/>
      <c r="BA185" s="42"/>
      <c r="BB185" s="57"/>
      <c r="BC185" s="49"/>
      <c r="BF185" s="142" t="s">
        <v>22</v>
      </c>
      <c r="BG185" s="143"/>
      <c r="BH185" s="26"/>
      <c r="BI185" s="21"/>
      <c r="BJ185" s="24">
        <f>BH185*BI185</f>
        <v>0</v>
      </c>
      <c r="BL185" s="36"/>
      <c r="BM185" s="141"/>
      <c r="BN185" s="141"/>
      <c r="BO185" s="51"/>
      <c r="BP185" s="49"/>
      <c r="BQ185" s="49"/>
      <c r="BS185" s="36"/>
      <c r="BT185" s="141"/>
      <c r="BU185" s="141"/>
      <c r="BV185" s="51"/>
      <c r="BW185" s="49"/>
      <c r="BX185" s="49"/>
      <c r="CA185" s="142" t="s">
        <v>22</v>
      </c>
      <c r="CB185" s="143"/>
      <c r="CC185" s="26"/>
      <c r="CD185" s="21"/>
      <c r="CE185" s="24">
        <f>CC185*CD185</f>
        <v>0</v>
      </c>
      <c r="CG185" s="36"/>
      <c r="CH185" s="141"/>
      <c r="CI185" s="141"/>
      <c r="CJ185" s="51"/>
      <c r="CK185" s="49"/>
      <c r="CL185" s="49"/>
      <c r="CO185" s="142" t="s">
        <v>22</v>
      </c>
      <c r="CP185" s="143"/>
      <c r="CQ185" s="26"/>
      <c r="CR185" s="21"/>
      <c r="CS185" s="24">
        <f>CQ185*CR185</f>
        <v>0</v>
      </c>
      <c r="CU185" s="36"/>
      <c r="CV185" s="141"/>
      <c r="CW185" s="141"/>
      <c r="CX185" s="51"/>
      <c r="CY185" s="49"/>
      <c r="CZ185" s="49"/>
      <c r="DB185" s="36"/>
      <c r="DC185" s="141"/>
      <c r="DD185" s="141"/>
      <c r="DE185" s="51"/>
      <c r="DF185" s="49"/>
      <c r="DG185" s="49"/>
      <c r="DI185" s="36"/>
      <c r="DJ185" s="141"/>
      <c r="DK185" s="141"/>
      <c r="DL185" s="51"/>
      <c r="DM185" s="49"/>
      <c r="DN185" s="49"/>
      <c r="DP185" s="36"/>
      <c r="DQ185" s="141"/>
      <c r="DR185" s="141"/>
      <c r="DS185" s="51"/>
      <c r="DT185" s="49"/>
      <c r="DU185" s="49"/>
      <c r="DW185" s="36"/>
      <c r="DX185" s="141"/>
      <c r="DY185" s="141"/>
      <c r="DZ185" s="51"/>
      <c r="EA185" s="49"/>
      <c r="EB185" s="49"/>
      <c r="ED185" s="36"/>
      <c r="EE185" s="141"/>
      <c r="EF185" s="141"/>
      <c r="EG185" s="51"/>
      <c r="EH185" s="49"/>
      <c r="EI185" s="49"/>
    </row>
    <row r="186" spans="2:139" ht="14.25" customHeight="1">
      <c r="B186" s="142" t="s">
        <v>23</v>
      </c>
      <c r="C186" s="143"/>
      <c r="D186" s="26"/>
      <c r="E186" s="21"/>
      <c r="F186" s="24">
        <f>D186*E186</f>
        <v>0</v>
      </c>
      <c r="H186" s="36"/>
      <c r="I186" s="141"/>
      <c r="J186" s="141"/>
      <c r="K186" s="48"/>
      <c r="L186" s="49"/>
      <c r="M186" s="49"/>
      <c r="N186" s="34"/>
      <c r="O186" s="36"/>
      <c r="P186" s="141"/>
      <c r="Q186" s="141"/>
      <c r="R186" s="42"/>
      <c r="S186" s="49"/>
      <c r="T186" s="49"/>
      <c r="W186" s="142" t="s">
        <v>23</v>
      </c>
      <c r="X186" s="143"/>
      <c r="Y186" s="26"/>
      <c r="Z186" s="21"/>
      <c r="AA186" s="24">
        <f>Y186*Z186</f>
        <v>0</v>
      </c>
      <c r="AD186" s="142" t="s">
        <v>23</v>
      </c>
      <c r="AE186" s="143"/>
      <c r="AF186" s="26"/>
      <c r="AG186" s="21"/>
      <c r="AH186" s="24">
        <f>AF186*AG186</f>
        <v>0</v>
      </c>
      <c r="AJ186" s="36"/>
      <c r="AK186" s="141"/>
      <c r="AL186" s="141"/>
      <c r="AM186" s="42"/>
      <c r="AN186" s="49"/>
      <c r="AO186" s="49"/>
      <c r="AQ186" s="36"/>
      <c r="AR186" s="141"/>
      <c r="AS186" s="141"/>
      <c r="AT186" s="42"/>
      <c r="AU186" s="49"/>
      <c r="AV186" s="49"/>
      <c r="AX186" s="36"/>
      <c r="AY186" s="141"/>
      <c r="AZ186" s="141"/>
      <c r="BA186" s="42"/>
      <c r="BB186" s="49"/>
      <c r="BC186" s="49"/>
      <c r="BF186" s="142" t="s">
        <v>23</v>
      </c>
      <c r="BG186" s="143"/>
      <c r="BH186" s="26"/>
      <c r="BI186" s="21"/>
      <c r="BJ186" s="24">
        <f>BH186*BI186</f>
        <v>0</v>
      </c>
      <c r="BL186" s="36"/>
      <c r="BM186" s="141"/>
      <c r="BN186" s="141"/>
      <c r="BO186" s="51"/>
      <c r="BP186" s="49"/>
      <c r="BQ186" s="49"/>
      <c r="BS186" s="36"/>
      <c r="BT186" s="141"/>
      <c r="BU186" s="141"/>
      <c r="BV186" s="51"/>
      <c r="BW186" s="49"/>
      <c r="BX186" s="49"/>
      <c r="CA186" s="142" t="s">
        <v>23</v>
      </c>
      <c r="CB186" s="143"/>
      <c r="CC186" s="26"/>
      <c r="CD186" s="21"/>
      <c r="CE186" s="24">
        <f>CC186*CD186</f>
        <v>0</v>
      </c>
      <c r="CG186" s="36"/>
      <c r="CH186" s="141"/>
      <c r="CI186" s="141"/>
      <c r="CJ186" s="51"/>
      <c r="CK186" s="49"/>
      <c r="CL186" s="49"/>
      <c r="CO186" s="142" t="s">
        <v>23</v>
      </c>
      <c r="CP186" s="143"/>
      <c r="CQ186" s="26"/>
      <c r="CR186" s="21"/>
      <c r="CS186" s="24">
        <f>CQ186*CR186</f>
        <v>0</v>
      </c>
      <c r="CU186" s="36"/>
      <c r="CV186" s="141"/>
      <c r="CW186" s="141"/>
      <c r="CX186" s="51"/>
      <c r="CY186" s="49"/>
      <c r="CZ186" s="49"/>
      <c r="DB186" s="36"/>
      <c r="DC186" s="141"/>
      <c r="DD186" s="141"/>
      <c r="DE186" s="51"/>
      <c r="DF186" s="49"/>
      <c r="DG186" s="49"/>
      <c r="DI186" s="36"/>
      <c r="DJ186" s="141"/>
      <c r="DK186" s="141"/>
      <c r="DL186" s="51"/>
      <c r="DM186" s="49"/>
      <c r="DN186" s="49"/>
      <c r="DP186" s="36"/>
      <c r="DQ186" s="141"/>
      <c r="DR186" s="141"/>
      <c r="DS186" s="51"/>
      <c r="DT186" s="49"/>
      <c r="DU186" s="49"/>
      <c r="DW186" s="36"/>
      <c r="DX186" s="141"/>
      <c r="DY186" s="141"/>
      <c r="DZ186" s="51"/>
      <c r="EA186" s="49"/>
      <c r="EB186" s="49"/>
      <c r="ED186" s="36"/>
      <c r="EE186" s="141"/>
      <c r="EF186" s="141"/>
      <c r="EG186" s="51"/>
      <c r="EH186" s="49"/>
      <c r="EI186" s="49"/>
    </row>
    <row r="187" spans="2:139" ht="14.25" customHeight="1">
      <c r="B187" s="142" t="s">
        <v>9</v>
      </c>
      <c r="C187" s="143"/>
      <c r="D187" s="26"/>
      <c r="E187" s="21"/>
      <c r="F187" s="24">
        <f>D187*E187</f>
        <v>0</v>
      </c>
      <c r="H187" s="36"/>
      <c r="I187" s="141"/>
      <c r="J187" s="141"/>
      <c r="K187" s="48"/>
      <c r="L187" s="49"/>
      <c r="M187" s="49"/>
      <c r="N187" s="34"/>
      <c r="O187" s="36"/>
      <c r="P187" s="141"/>
      <c r="Q187" s="141"/>
      <c r="R187" s="42"/>
      <c r="S187" s="49"/>
      <c r="T187" s="49"/>
      <c r="W187" s="142" t="s">
        <v>9</v>
      </c>
      <c r="X187" s="143"/>
      <c r="Y187" s="26"/>
      <c r="Z187" s="21"/>
      <c r="AA187" s="24">
        <f>Y187*Z187</f>
        <v>0</v>
      </c>
      <c r="AD187" s="142" t="s">
        <v>9</v>
      </c>
      <c r="AE187" s="143"/>
      <c r="AF187" s="26"/>
      <c r="AG187" s="21"/>
      <c r="AH187" s="24">
        <f>AF187*AG187</f>
        <v>0</v>
      </c>
      <c r="AJ187" s="36"/>
      <c r="AK187" s="141"/>
      <c r="AL187" s="141"/>
      <c r="AM187" s="42"/>
      <c r="AN187" s="49"/>
      <c r="AO187" s="49"/>
      <c r="AQ187" s="36"/>
      <c r="AR187" s="141"/>
      <c r="AS187" s="141"/>
      <c r="AT187" s="42"/>
      <c r="AU187" s="49"/>
      <c r="AV187" s="49"/>
      <c r="AX187" s="36"/>
      <c r="AY187" s="141"/>
      <c r="AZ187" s="141"/>
      <c r="BA187" s="42"/>
      <c r="BB187" s="49"/>
      <c r="BC187" s="49"/>
      <c r="BF187" s="142" t="s">
        <v>9</v>
      </c>
      <c r="BG187" s="143"/>
      <c r="BH187" s="26"/>
      <c r="BI187" s="21"/>
      <c r="BJ187" s="24">
        <f>BH187*BI187</f>
        <v>0</v>
      </c>
      <c r="BL187" s="36"/>
      <c r="BM187" s="141"/>
      <c r="BN187" s="141"/>
      <c r="BO187" s="51"/>
      <c r="BP187" s="49"/>
      <c r="BQ187" s="49"/>
      <c r="BS187" s="36"/>
      <c r="BT187" s="141"/>
      <c r="BU187" s="141"/>
      <c r="BV187" s="51"/>
      <c r="BW187" s="49"/>
      <c r="BX187" s="49"/>
      <c r="CA187" s="142" t="s">
        <v>9</v>
      </c>
      <c r="CB187" s="143"/>
      <c r="CC187" s="26"/>
      <c r="CD187" s="21"/>
      <c r="CE187" s="24">
        <f>CC187*CD187</f>
        <v>0</v>
      </c>
      <c r="CG187" s="36"/>
      <c r="CH187" s="141"/>
      <c r="CI187" s="141"/>
      <c r="CJ187" s="51"/>
      <c r="CK187" s="49"/>
      <c r="CL187" s="49"/>
      <c r="CO187" s="142" t="s">
        <v>9</v>
      </c>
      <c r="CP187" s="143"/>
      <c r="CQ187" s="26"/>
      <c r="CR187" s="21"/>
      <c r="CS187" s="24">
        <f>CQ187*CR187</f>
        <v>0</v>
      </c>
      <c r="CU187" s="36"/>
      <c r="CV187" s="141"/>
      <c r="CW187" s="141"/>
      <c r="CX187" s="51"/>
      <c r="CY187" s="49"/>
      <c r="CZ187" s="49"/>
      <c r="DB187" s="36"/>
      <c r="DC187" s="141"/>
      <c r="DD187" s="141"/>
      <c r="DE187" s="51"/>
      <c r="DF187" s="49"/>
      <c r="DG187" s="49"/>
      <c r="DI187" s="36"/>
      <c r="DJ187" s="141"/>
      <c r="DK187" s="141"/>
      <c r="DL187" s="51"/>
      <c r="DM187" s="49"/>
      <c r="DN187" s="49"/>
      <c r="DP187" s="36"/>
      <c r="DQ187" s="141"/>
      <c r="DR187" s="141"/>
      <c r="DS187" s="51"/>
      <c r="DT187" s="49"/>
      <c r="DU187" s="49"/>
      <c r="DW187" s="36"/>
      <c r="DX187" s="141"/>
      <c r="DY187" s="141"/>
      <c r="DZ187" s="51"/>
      <c r="EA187" s="49"/>
      <c r="EB187" s="49"/>
      <c r="ED187" s="36"/>
      <c r="EE187" s="141"/>
      <c r="EF187" s="141"/>
      <c r="EG187" s="51"/>
      <c r="EH187" s="49"/>
      <c r="EI187" s="49"/>
    </row>
    <row r="188" spans="2:139" ht="14.25" customHeight="1">
      <c r="B188" s="132" t="s">
        <v>27</v>
      </c>
      <c r="C188" s="133"/>
      <c r="D188" s="27"/>
      <c r="E188" s="21"/>
      <c r="F188" s="24">
        <f>SUM(F185:F187)</f>
        <v>0</v>
      </c>
      <c r="H188" s="36"/>
      <c r="I188" s="131"/>
      <c r="J188" s="131"/>
      <c r="K188" s="48"/>
      <c r="L188" s="49"/>
      <c r="M188" s="49"/>
      <c r="N188" s="34"/>
      <c r="O188" s="36"/>
      <c r="P188" s="131"/>
      <c r="Q188" s="131"/>
      <c r="R188" s="52"/>
      <c r="S188" s="49"/>
      <c r="T188" s="49"/>
      <c r="W188" s="132" t="s">
        <v>27</v>
      </c>
      <c r="X188" s="133"/>
      <c r="Y188" s="27"/>
      <c r="Z188" s="21"/>
      <c r="AA188" s="24">
        <f>SUM(AA185:AA187)</f>
        <v>0</v>
      </c>
      <c r="AD188" s="132" t="s">
        <v>27</v>
      </c>
      <c r="AE188" s="133"/>
      <c r="AF188" s="27"/>
      <c r="AG188" s="21"/>
      <c r="AH188" s="24">
        <f>SUM(AH185:AH187)</f>
        <v>0</v>
      </c>
      <c r="AJ188" s="36"/>
      <c r="AK188" s="131"/>
      <c r="AL188" s="131"/>
      <c r="AM188" s="52"/>
      <c r="AN188" s="49"/>
      <c r="AO188" s="49"/>
      <c r="AQ188" s="36"/>
      <c r="AR188" s="131"/>
      <c r="AS188" s="131"/>
      <c r="AT188" s="52"/>
      <c r="AU188" s="49"/>
      <c r="AV188" s="49"/>
      <c r="AX188" s="36"/>
      <c r="AY188" s="131"/>
      <c r="AZ188" s="131"/>
      <c r="BA188" s="52"/>
      <c r="BB188" s="49"/>
      <c r="BC188" s="49"/>
      <c r="BF188" s="132" t="s">
        <v>27</v>
      </c>
      <c r="BG188" s="133"/>
      <c r="BH188" s="27"/>
      <c r="BI188" s="21"/>
      <c r="BJ188" s="24">
        <f>SUM(BJ185:BJ187)</f>
        <v>0</v>
      </c>
      <c r="BL188" s="36"/>
      <c r="BM188" s="131"/>
      <c r="BN188" s="131"/>
      <c r="BO188" s="43"/>
      <c r="BP188" s="49"/>
      <c r="BQ188" s="49"/>
      <c r="BS188" s="36"/>
      <c r="BT188" s="131"/>
      <c r="BU188" s="131"/>
      <c r="BV188" s="43"/>
      <c r="BW188" s="49"/>
      <c r="BX188" s="49"/>
      <c r="CA188" s="132" t="s">
        <v>27</v>
      </c>
      <c r="CB188" s="133"/>
      <c r="CC188" s="27"/>
      <c r="CD188" s="21"/>
      <c r="CE188" s="24">
        <f>SUM(CE185:CE187)</f>
        <v>0</v>
      </c>
      <c r="CG188" s="36"/>
      <c r="CH188" s="131"/>
      <c r="CI188" s="131"/>
      <c r="CJ188" s="43"/>
      <c r="CK188" s="49"/>
      <c r="CL188" s="49"/>
      <c r="CO188" s="132" t="s">
        <v>27</v>
      </c>
      <c r="CP188" s="133"/>
      <c r="CQ188" s="27"/>
      <c r="CR188" s="21"/>
      <c r="CS188" s="24">
        <f>SUM(CS185:CS187)</f>
        <v>0</v>
      </c>
      <c r="CU188" s="36"/>
      <c r="CV188" s="131"/>
      <c r="CW188" s="131"/>
      <c r="CX188" s="43"/>
      <c r="CY188" s="49"/>
      <c r="CZ188" s="49"/>
      <c r="DB188" s="36"/>
      <c r="DC188" s="131"/>
      <c r="DD188" s="131"/>
      <c r="DE188" s="43"/>
      <c r="DF188" s="49"/>
      <c r="DG188" s="49"/>
      <c r="DI188" s="36"/>
      <c r="DJ188" s="131"/>
      <c r="DK188" s="131"/>
      <c r="DL188" s="43"/>
      <c r="DM188" s="49"/>
      <c r="DN188" s="49"/>
      <c r="DP188" s="36"/>
      <c r="DQ188" s="131"/>
      <c r="DR188" s="131"/>
      <c r="DS188" s="43"/>
      <c r="DT188" s="49"/>
      <c r="DU188" s="49"/>
      <c r="DW188" s="36"/>
      <c r="DX188" s="131"/>
      <c r="DY188" s="131"/>
      <c r="DZ188" s="43"/>
      <c r="EA188" s="49"/>
      <c r="EB188" s="49"/>
      <c r="ED188" s="36"/>
      <c r="EE188" s="131"/>
      <c r="EF188" s="131"/>
      <c r="EG188" s="43"/>
      <c r="EH188" s="49"/>
      <c r="EI188" s="49"/>
    </row>
    <row r="189" spans="2:139" ht="14.25" customHeight="1">
      <c r="B189" s="144" t="s">
        <v>24</v>
      </c>
      <c r="C189" s="130"/>
      <c r="D189" s="25"/>
      <c r="E189" s="21"/>
      <c r="F189" s="24"/>
      <c r="H189" s="36"/>
      <c r="I189" s="151"/>
      <c r="J189" s="151"/>
      <c r="K189" s="48"/>
      <c r="L189" s="49"/>
      <c r="M189" s="49"/>
      <c r="N189" s="34"/>
      <c r="O189" s="36"/>
      <c r="P189" s="151"/>
      <c r="Q189" s="151"/>
      <c r="R189" s="39"/>
      <c r="S189" s="49"/>
      <c r="T189" s="49"/>
      <c r="W189" s="144" t="s">
        <v>24</v>
      </c>
      <c r="X189" s="130"/>
      <c r="Y189" s="25"/>
      <c r="Z189" s="21"/>
      <c r="AA189" s="24"/>
      <c r="AD189" s="144" t="s">
        <v>24</v>
      </c>
      <c r="AE189" s="130"/>
      <c r="AF189" s="25"/>
      <c r="AG189" s="21"/>
      <c r="AH189" s="24"/>
      <c r="AJ189" s="36"/>
      <c r="AK189" s="151"/>
      <c r="AL189" s="151"/>
      <c r="AM189" s="39"/>
      <c r="AN189" s="49"/>
      <c r="AO189" s="49"/>
      <c r="AQ189" s="36"/>
      <c r="AR189" s="151"/>
      <c r="AS189" s="151"/>
      <c r="AT189" s="39"/>
      <c r="AU189" s="49"/>
      <c r="AV189" s="49"/>
      <c r="AX189" s="36"/>
      <c r="AY189" s="151"/>
      <c r="AZ189" s="151"/>
      <c r="BA189" s="39"/>
      <c r="BB189" s="49"/>
      <c r="BC189" s="49"/>
      <c r="BF189" s="144" t="s">
        <v>24</v>
      </c>
      <c r="BG189" s="130"/>
      <c r="BH189" s="25"/>
      <c r="BI189" s="21"/>
      <c r="BJ189" s="24"/>
      <c r="BL189" s="36"/>
      <c r="BM189" s="151"/>
      <c r="BN189" s="151"/>
      <c r="BO189" s="48"/>
      <c r="BP189" s="49"/>
      <c r="BQ189" s="49"/>
      <c r="BS189" s="36"/>
      <c r="BT189" s="151"/>
      <c r="BU189" s="151"/>
      <c r="BV189" s="48"/>
      <c r="BW189" s="49"/>
      <c r="BX189" s="49"/>
      <c r="CA189" s="144" t="s">
        <v>24</v>
      </c>
      <c r="CB189" s="130"/>
      <c r="CC189" s="25"/>
      <c r="CD189" s="21"/>
      <c r="CE189" s="24"/>
      <c r="CG189" s="36"/>
      <c r="CH189" s="151"/>
      <c r="CI189" s="151"/>
      <c r="CJ189" s="48"/>
      <c r="CK189" s="49"/>
      <c r="CL189" s="49"/>
      <c r="CO189" s="144" t="s">
        <v>24</v>
      </c>
      <c r="CP189" s="130"/>
      <c r="CQ189" s="25"/>
      <c r="CR189" s="21"/>
      <c r="CS189" s="24"/>
      <c r="CU189" s="36"/>
      <c r="CV189" s="151"/>
      <c r="CW189" s="151"/>
      <c r="CX189" s="48"/>
      <c r="CY189" s="49"/>
      <c r="CZ189" s="49"/>
      <c r="DB189" s="36"/>
      <c r="DC189" s="151"/>
      <c r="DD189" s="151"/>
      <c r="DE189" s="48"/>
      <c r="DF189" s="49"/>
      <c r="DG189" s="49"/>
      <c r="DI189" s="36"/>
      <c r="DJ189" s="151"/>
      <c r="DK189" s="151"/>
      <c r="DL189" s="48"/>
      <c r="DM189" s="49"/>
      <c r="DN189" s="49"/>
      <c r="DP189" s="36"/>
      <c r="DQ189" s="151"/>
      <c r="DR189" s="151"/>
      <c r="DS189" s="48"/>
      <c r="DT189" s="49"/>
      <c r="DU189" s="49"/>
      <c r="DW189" s="36"/>
      <c r="DX189" s="151"/>
      <c r="DY189" s="151"/>
      <c r="DZ189" s="48"/>
      <c r="EA189" s="49"/>
      <c r="EB189" s="49"/>
      <c r="ED189" s="36"/>
      <c r="EE189" s="151"/>
      <c r="EF189" s="151"/>
      <c r="EG189" s="48"/>
      <c r="EH189" s="49"/>
      <c r="EI189" s="49"/>
    </row>
    <row r="190" spans="2:139" ht="14.25" customHeight="1">
      <c r="B190" s="142" t="s">
        <v>25</v>
      </c>
      <c r="C190" s="143"/>
      <c r="D190" s="26"/>
      <c r="E190" s="21"/>
      <c r="F190" s="24">
        <f>D190*E190</f>
        <v>0</v>
      </c>
      <c r="H190" s="36"/>
      <c r="I190" s="141"/>
      <c r="J190" s="141"/>
      <c r="K190" s="48"/>
      <c r="L190" s="49"/>
      <c r="M190" s="49"/>
      <c r="N190" s="34"/>
      <c r="O190" s="36"/>
      <c r="P190" s="141"/>
      <c r="Q190" s="141"/>
      <c r="R190" s="42"/>
      <c r="S190" s="49"/>
      <c r="T190" s="49"/>
      <c r="W190" s="142" t="s">
        <v>25</v>
      </c>
      <c r="X190" s="143"/>
      <c r="Y190" s="26"/>
      <c r="Z190" s="21"/>
      <c r="AA190" s="24">
        <f>Y190*Z190</f>
        <v>0</v>
      </c>
      <c r="AD190" s="142" t="s">
        <v>25</v>
      </c>
      <c r="AE190" s="143"/>
      <c r="AF190" s="26"/>
      <c r="AG190" s="21"/>
      <c r="AH190" s="24">
        <f>AF190*AG190</f>
        <v>0</v>
      </c>
      <c r="AJ190" s="36"/>
      <c r="AK190" s="141"/>
      <c r="AL190" s="141"/>
      <c r="AM190" s="42"/>
      <c r="AN190" s="49"/>
      <c r="AO190" s="49"/>
      <c r="AQ190" s="36"/>
      <c r="AR190" s="141"/>
      <c r="AS190" s="141"/>
      <c r="AT190" s="42"/>
      <c r="AU190" s="49"/>
      <c r="AV190" s="49"/>
      <c r="AX190" s="36"/>
      <c r="AY190" s="141"/>
      <c r="AZ190" s="141"/>
      <c r="BA190" s="42"/>
      <c r="BB190" s="49"/>
      <c r="BC190" s="49"/>
      <c r="BF190" s="142" t="s">
        <v>25</v>
      </c>
      <c r="BG190" s="143"/>
      <c r="BH190" s="26"/>
      <c r="BI190" s="21"/>
      <c r="BJ190" s="24">
        <f>BH190*BI190</f>
        <v>0</v>
      </c>
      <c r="BL190" s="36"/>
      <c r="BM190" s="141"/>
      <c r="BN190" s="141"/>
      <c r="BO190" s="51"/>
      <c r="BP190" s="49"/>
      <c r="BQ190" s="49"/>
      <c r="BS190" s="36"/>
      <c r="BT190" s="141"/>
      <c r="BU190" s="141"/>
      <c r="BV190" s="51"/>
      <c r="BW190" s="49"/>
      <c r="BX190" s="49"/>
      <c r="CA190" s="142" t="s">
        <v>25</v>
      </c>
      <c r="CB190" s="143"/>
      <c r="CC190" s="26"/>
      <c r="CD190" s="21"/>
      <c r="CE190" s="24">
        <f>CC190*CD190</f>
        <v>0</v>
      </c>
      <c r="CG190" s="36"/>
      <c r="CH190" s="141"/>
      <c r="CI190" s="141"/>
      <c r="CJ190" s="51"/>
      <c r="CK190" s="49"/>
      <c r="CL190" s="49"/>
      <c r="CO190" s="142" t="s">
        <v>25</v>
      </c>
      <c r="CP190" s="143"/>
      <c r="CQ190" s="26"/>
      <c r="CR190" s="21"/>
      <c r="CS190" s="24">
        <f>CQ190*CR190</f>
        <v>0</v>
      </c>
      <c r="CU190" s="36"/>
      <c r="CV190" s="141"/>
      <c r="CW190" s="141"/>
      <c r="CX190" s="51"/>
      <c r="CY190" s="49"/>
      <c r="CZ190" s="49"/>
      <c r="DB190" s="36"/>
      <c r="DC190" s="141"/>
      <c r="DD190" s="141"/>
      <c r="DE190" s="51"/>
      <c r="DF190" s="49"/>
      <c r="DG190" s="49"/>
      <c r="DI190" s="36"/>
      <c r="DJ190" s="141"/>
      <c r="DK190" s="141"/>
      <c r="DL190" s="51"/>
      <c r="DM190" s="49"/>
      <c r="DN190" s="49"/>
      <c r="DP190" s="36"/>
      <c r="DQ190" s="141"/>
      <c r="DR190" s="141"/>
      <c r="DS190" s="51"/>
      <c r="DT190" s="49"/>
      <c r="DU190" s="49"/>
      <c r="DW190" s="36"/>
      <c r="DX190" s="141"/>
      <c r="DY190" s="141"/>
      <c r="DZ190" s="51"/>
      <c r="EA190" s="49"/>
      <c r="EB190" s="49"/>
      <c r="ED190" s="36"/>
      <c r="EE190" s="141"/>
      <c r="EF190" s="141"/>
      <c r="EG190" s="51"/>
      <c r="EH190" s="49"/>
      <c r="EI190" s="49"/>
    </row>
    <row r="191" spans="2:139" ht="14.25" customHeight="1">
      <c r="B191" s="142" t="s">
        <v>26</v>
      </c>
      <c r="C191" s="143"/>
      <c r="D191" s="26"/>
      <c r="E191" s="21"/>
      <c r="F191" s="24">
        <f>D191*E191</f>
        <v>0</v>
      </c>
      <c r="H191" s="36"/>
      <c r="I191" s="141"/>
      <c r="J191" s="141"/>
      <c r="K191" s="48"/>
      <c r="L191" s="49"/>
      <c r="M191" s="49"/>
      <c r="N191" s="34"/>
      <c r="O191" s="36"/>
      <c r="P191" s="141"/>
      <c r="Q191" s="141"/>
      <c r="R191" s="42"/>
      <c r="S191" s="49"/>
      <c r="T191" s="49"/>
      <c r="W191" s="142" t="s">
        <v>26</v>
      </c>
      <c r="X191" s="143"/>
      <c r="Y191" s="26"/>
      <c r="Z191" s="21"/>
      <c r="AA191" s="24">
        <f>Y191*Z191</f>
        <v>0</v>
      </c>
      <c r="AD191" s="142" t="s">
        <v>26</v>
      </c>
      <c r="AE191" s="143"/>
      <c r="AF191" s="26"/>
      <c r="AG191" s="21"/>
      <c r="AH191" s="24">
        <f>AF191*AG191</f>
        <v>0</v>
      </c>
      <c r="AJ191" s="36"/>
      <c r="AK191" s="141"/>
      <c r="AL191" s="141"/>
      <c r="AM191" s="42"/>
      <c r="AN191" s="49"/>
      <c r="AO191" s="49"/>
      <c r="AQ191" s="36"/>
      <c r="AR191" s="141"/>
      <c r="AS191" s="141"/>
      <c r="AT191" s="42"/>
      <c r="AU191" s="49"/>
      <c r="AV191" s="49"/>
      <c r="AX191" s="36"/>
      <c r="AY191" s="141"/>
      <c r="AZ191" s="141"/>
      <c r="BA191" s="42"/>
      <c r="BB191" s="49"/>
      <c r="BC191" s="49"/>
      <c r="BF191" s="142" t="s">
        <v>26</v>
      </c>
      <c r="BG191" s="143"/>
      <c r="BH191" s="26"/>
      <c r="BI191" s="21"/>
      <c r="BJ191" s="24">
        <f>BH191*BI191</f>
        <v>0</v>
      </c>
      <c r="BL191" s="36"/>
      <c r="BM191" s="141"/>
      <c r="BN191" s="141"/>
      <c r="BO191" s="51"/>
      <c r="BP191" s="49"/>
      <c r="BQ191" s="49"/>
      <c r="BS191" s="36"/>
      <c r="BT191" s="141"/>
      <c r="BU191" s="141"/>
      <c r="BV191" s="51"/>
      <c r="BW191" s="49"/>
      <c r="BX191" s="49"/>
      <c r="CA191" s="142" t="s">
        <v>26</v>
      </c>
      <c r="CB191" s="143"/>
      <c r="CC191" s="26"/>
      <c r="CD191" s="21"/>
      <c r="CE191" s="24">
        <f>CC191*CD191</f>
        <v>0</v>
      </c>
      <c r="CG191" s="36"/>
      <c r="CH191" s="141"/>
      <c r="CI191" s="141"/>
      <c r="CJ191" s="51"/>
      <c r="CK191" s="49"/>
      <c r="CL191" s="49"/>
      <c r="CO191" s="142" t="s">
        <v>26</v>
      </c>
      <c r="CP191" s="143"/>
      <c r="CQ191" s="26"/>
      <c r="CR191" s="21"/>
      <c r="CS191" s="24">
        <f>CQ191*CR191</f>
        <v>0</v>
      </c>
      <c r="CU191" s="36"/>
      <c r="CV191" s="141"/>
      <c r="CW191" s="141"/>
      <c r="CX191" s="51"/>
      <c r="CY191" s="49"/>
      <c r="CZ191" s="49"/>
      <c r="DB191" s="36"/>
      <c r="DC191" s="141"/>
      <c r="DD191" s="141"/>
      <c r="DE191" s="51"/>
      <c r="DF191" s="49"/>
      <c r="DG191" s="49"/>
      <c r="DI191" s="36"/>
      <c r="DJ191" s="141"/>
      <c r="DK191" s="141"/>
      <c r="DL191" s="51"/>
      <c r="DM191" s="49"/>
      <c r="DN191" s="49"/>
      <c r="DP191" s="36"/>
      <c r="DQ191" s="141"/>
      <c r="DR191" s="141"/>
      <c r="DS191" s="51"/>
      <c r="DT191" s="49"/>
      <c r="DU191" s="49"/>
      <c r="DW191" s="36"/>
      <c r="DX191" s="141"/>
      <c r="DY191" s="141"/>
      <c r="DZ191" s="51"/>
      <c r="EA191" s="49"/>
      <c r="EB191" s="49"/>
      <c r="ED191" s="36"/>
      <c r="EE191" s="141"/>
      <c r="EF191" s="141"/>
      <c r="EG191" s="51"/>
      <c r="EH191" s="49"/>
      <c r="EI191" s="49"/>
    </row>
    <row r="192" spans="2:139" ht="14.25" customHeight="1">
      <c r="B192" s="142" t="s">
        <v>9</v>
      </c>
      <c r="C192" s="143"/>
      <c r="D192" s="26"/>
      <c r="E192" s="21"/>
      <c r="F192" s="24">
        <f>D192*E192</f>
        <v>0</v>
      </c>
      <c r="H192" s="36"/>
      <c r="I192" s="141"/>
      <c r="J192" s="141"/>
      <c r="K192" s="48"/>
      <c r="L192" s="49"/>
      <c r="M192" s="49"/>
      <c r="N192" s="34"/>
      <c r="O192" s="36"/>
      <c r="P192" s="141"/>
      <c r="Q192" s="141"/>
      <c r="R192" s="42"/>
      <c r="S192" s="49"/>
      <c r="T192" s="49"/>
      <c r="W192" s="142" t="s">
        <v>9</v>
      </c>
      <c r="X192" s="143"/>
      <c r="Y192" s="26"/>
      <c r="Z192" s="21"/>
      <c r="AA192" s="24">
        <f>Y192*Z192</f>
        <v>0</v>
      </c>
      <c r="AD192" s="142" t="s">
        <v>9</v>
      </c>
      <c r="AE192" s="143"/>
      <c r="AF192" s="26"/>
      <c r="AG192" s="21"/>
      <c r="AH192" s="24">
        <f>AF192*AG192</f>
        <v>0</v>
      </c>
      <c r="AJ192" s="36"/>
      <c r="AK192" s="141"/>
      <c r="AL192" s="141"/>
      <c r="AM192" s="42"/>
      <c r="AN192" s="49"/>
      <c r="AO192" s="49"/>
      <c r="AQ192" s="36"/>
      <c r="AR192" s="141"/>
      <c r="AS192" s="141"/>
      <c r="AT192" s="42"/>
      <c r="AU192" s="49"/>
      <c r="AV192" s="49"/>
      <c r="AX192" s="36"/>
      <c r="AY192" s="141"/>
      <c r="AZ192" s="141"/>
      <c r="BA192" s="42"/>
      <c r="BB192" s="49"/>
      <c r="BC192" s="49"/>
      <c r="BF192" s="142" t="s">
        <v>9</v>
      </c>
      <c r="BG192" s="143"/>
      <c r="BH192" s="26"/>
      <c r="BI192" s="21"/>
      <c r="BJ192" s="24">
        <f>BH192*BI192</f>
        <v>0</v>
      </c>
      <c r="BL192" s="36"/>
      <c r="BM192" s="141"/>
      <c r="BN192" s="141"/>
      <c r="BO192" s="51"/>
      <c r="BP192" s="49"/>
      <c r="BQ192" s="49"/>
      <c r="BS192" s="36"/>
      <c r="BT192" s="141"/>
      <c r="BU192" s="141"/>
      <c r="BV192" s="51"/>
      <c r="BW192" s="49"/>
      <c r="BX192" s="49"/>
      <c r="CA192" s="142" t="s">
        <v>9</v>
      </c>
      <c r="CB192" s="143"/>
      <c r="CC192" s="26"/>
      <c r="CD192" s="21"/>
      <c r="CE192" s="24">
        <f>CC192*CD192</f>
        <v>0</v>
      </c>
      <c r="CG192" s="36"/>
      <c r="CH192" s="141"/>
      <c r="CI192" s="141"/>
      <c r="CJ192" s="51"/>
      <c r="CK192" s="49"/>
      <c r="CL192" s="49"/>
      <c r="CO192" s="142" t="s">
        <v>9</v>
      </c>
      <c r="CP192" s="143"/>
      <c r="CQ192" s="26"/>
      <c r="CR192" s="21"/>
      <c r="CS192" s="24">
        <f>CQ192*CR192</f>
        <v>0</v>
      </c>
      <c r="CU192" s="36"/>
      <c r="CV192" s="141"/>
      <c r="CW192" s="141"/>
      <c r="CX192" s="51"/>
      <c r="CY192" s="49"/>
      <c r="CZ192" s="49"/>
      <c r="DB192" s="36"/>
      <c r="DC192" s="141"/>
      <c r="DD192" s="141"/>
      <c r="DE192" s="51"/>
      <c r="DF192" s="49"/>
      <c r="DG192" s="49"/>
      <c r="DI192" s="36"/>
      <c r="DJ192" s="141"/>
      <c r="DK192" s="141"/>
      <c r="DL192" s="51"/>
      <c r="DM192" s="49"/>
      <c r="DN192" s="49"/>
      <c r="DP192" s="36"/>
      <c r="DQ192" s="141"/>
      <c r="DR192" s="141"/>
      <c r="DS192" s="51"/>
      <c r="DT192" s="49"/>
      <c r="DU192" s="49"/>
      <c r="DW192" s="36"/>
      <c r="DX192" s="141"/>
      <c r="DY192" s="141"/>
      <c r="DZ192" s="51"/>
      <c r="EA192" s="49"/>
      <c r="EB192" s="49"/>
      <c r="ED192" s="36"/>
      <c r="EE192" s="141"/>
      <c r="EF192" s="141"/>
      <c r="EG192" s="51"/>
      <c r="EH192" s="49"/>
      <c r="EI192" s="49"/>
    </row>
    <row r="193" spans="2:139" ht="13.5" customHeight="1">
      <c r="B193" s="139" t="s">
        <v>30</v>
      </c>
      <c r="C193" s="140"/>
      <c r="D193" s="23"/>
      <c r="E193" s="28"/>
      <c r="F193" s="29">
        <f>SUM(F190:F192)</f>
        <v>0</v>
      </c>
      <c r="H193" s="36"/>
      <c r="I193" s="151"/>
      <c r="J193" s="151"/>
      <c r="K193" s="48"/>
      <c r="L193" s="37"/>
      <c r="M193" s="37"/>
      <c r="N193" s="34"/>
      <c r="O193" s="36"/>
      <c r="P193" s="151"/>
      <c r="Q193" s="151"/>
      <c r="R193" s="39"/>
      <c r="S193" s="37"/>
      <c r="T193" s="37"/>
      <c r="W193" s="139" t="s">
        <v>30</v>
      </c>
      <c r="X193" s="140"/>
      <c r="Y193" s="23"/>
      <c r="Z193" s="28"/>
      <c r="AA193" s="29">
        <f>SUM(AA190:AA192)</f>
        <v>0</v>
      </c>
      <c r="AD193" s="139" t="s">
        <v>30</v>
      </c>
      <c r="AE193" s="140"/>
      <c r="AF193" s="23"/>
      <c r="AG193" s="28"/>
      <c r="AH193" s="29">
        <f>SUM(AH190:AH192)</f>
        <v>0</v>
      </c>
      <c r="AJ193" s="36"/>
      <c r="AK193" s="151"/>
      <c r="AL193" s="151"/>
      <c r="AM193" s="39"/>
      <c r="AN193" s="37"/>
      <c r="AO193" s="37"/>
      <c r="AQ193" s="36"/>
      <c r="AR193" s="151"/>
      <c r="AS193" s="151"/>
      <c r="AT193" s="39"/>
      <c r="AU193" s="37"/>
      <c r="AV193" s="37"/>
      <c r="AX193" s="36"/>
      <c r="AY193" s="151"/>
      <c r="AZ193" s="151"/>
      <c r="BA193" s="39"/>
      <c r="BB193" s="37"/>
      <c r="BC193" s="37"/>
      <c r="BF193" s="139" t="s">
        <v>30</v>
      </c>
      <c r="BG193" s="140"/>
      <c r="BH193" s="23"/>
      <c r="BI193" s="28"/>
      <c r="BJ193" s="29">
        <f>SUM(BJ190:BJ192)</f>
        <v>0</v>
      </c>
      <c r="BL193" s="36"/>
      <c r="BM193" s="151"/>
      <c r="BN193" s="151"/>
      <c r="BO193" s="48"/>
      <c r="BP193" s="37"/>
      <c r="BQ193" s="37"/>
      <c r="BS193" s="36"/>
      <c r="BT193" s="151"/>
      <c r="BU193" s="151"/>
      <c r="BV193" s="48"/>
      <c r="BW193" s="37"/>
      <c r="BX193" s="37"/>
      <c r="CA193" s="139" t="s">
        <v>30</v>
      </c>
      <c r="CB193" s="140"/>
      <c r="CC193" s="23"/>
      <c r="CD193" s="28"/>
      <c r="CE193" s="29">
        <f>SUM(CE190:CE192)</f>
        <v>0</v>
      </c>
      <c r="CG193" s="36"/>
      <c r="CH193" s="151"/>
      <c r="CI193" s="151"/>
      <c r="CJ193" s="48"/>
      <c r="CK193" s="37"/>
      <c r="CL193" s="37"/>
      <c r="CO193" s="139" t="s">
        <v>30</v>
      </c>
      <c r="CP193" s="140"/>
      <c r="CQ193" s="23"/>
      <c r="CR193" s="28"/>
      <c r="CS193" s="29">
        <f>SUM(CS190:CS192)</f>
        <v>0</v>
      </c>
      <c r="CU193" s="36"/>
      <c r="CV193" s="151"/>
      <c r="CW193" s="151"/>
      <c r="CX193" s="48"/>
      <c r="CY193" s="37"/>
      <c r="CZ193" s="37"/>
      <c r="DB193" s="36"/>
      <c r="DC193" s="151"/>
      <c r="DD193" s="151"/>
      <c r="DE193" s="48"/>
      <c r="DF193" s="37"/>
      <c r="DG193" s="37"/>
      <c r="DI193" s="36"/>
      <c r="DJ193" s="151"/>
      <c r="DK193" s="151"/>
      <c r="DL193" s="48"/>
      <c r="DM193" s="37"/>
      <c r="DN193" s="37"/>
      <c r="DP193" s="36"/>
      <c r="DQ193" s="151"/>
      <c r="DR193" s="151"/>
      <c r="DS193" s="48"/>
      <c r="DT193" s="37"/>
      <c r="DU193" s="37"/>
      <c r="DW193" s="36"/>
      <c r="DX193" s="151"/>
      <c r="DY193" s="151"/>
      <c r="DZ193" s="48"/>
      <c r="EA193" s="37"/>
      <c r="EB193" s="37"/>
      <c r="ED193" s="36"/>
      <c r="EE193" s="151"/>
      <c r="EF193" s="151"/>
      <c r="EG193" s="48"/>
      <c r="EH193" s="37"/>
      <c r="EI193" s="37"/>
    </row>
    <row r="194" spans="2:139" ht="13.5" customHeight="1">
      <c r="B194" s="149" t="s">
        <v>16</v>
      </c>
      <c r="C194" s="150"/>
      <c r="D194" s="30"/>
      <c r="E194" s="28"/>
      <c r="F194" s="29">
        <f>F188+F193</f>
        <v>0</v>
      </c>
      <c r="H194" s="36"/>
      <c r="I194" s="146"/>
      <c r="J194" s="146"/>
      <c r="K194" s="54"/>
      <c r="L194" s="37"/>
      <c r="M194" s="37"/>
      <c r="N194" s="34"/>
      <c r="O194" s="36"/>
      <c r="P194" s="146"/>
      <c r="Q194" s="146"/>
      <c r="R194" s="53"/>
      <c r="S194" s="37"/>
      <c r="T194" s="37"/>
      <c r="W194" s="149" t="s">
        <v>16</v>
      </c>
      <c r="X194" s="150"/>
      <c r="Y194" s="30"/>
      <c r="Z194" s="28"/>
      <c r="AA194" s="29">
        <f>AA188+AA193</f>
        <v>0</v>
      </c>
      <c r="AD194" s="149" t="s">
        <v>16</v>
      </c>
      <c r="AE194" s="150"/>
      <c r="AF194" s="30"/>
      <c r="AG194" s="28"/>
      <c r="AH194" s="29">
        <f>AH188+AH193</f>
        <v>0</v>
      </c>
      <c r="AJ194" s="36"/>
      <c r="AK194" s="146"/>
      <c r="AL194" s="146"/>
      <c r="AM194" s="53"/>
      <c r="AN194" s="37"/>
      <c r="AO194" s="37"/>
      <c r="AQ194" s="36"/>
      <c r="AR194" s="146"/>
      <c r="AS194" s="146"/>
      <c r="AT194" s="53"/>
      <c r="AU194" s="37"/>
      <c r="AV194" s="37"/>
      <c r="AX194" s="36"/>
      <c r="AY194" s="146"/>
      <c r="AZ194" s="146"/>
      <c r="BA194" s="53"/>
      <c r="BB194" s="37"/>
      <c r="BC194" s="37"/>
      <c r="BF194" s="149" t="s">
        <v>16</v>
      </c>
      <c r="BG194" s="150"/>
      <c r="BH194" s="30"/>
      <c r="BI194" s="28"/>
      <c r="BJ194" s="29">
        <f>BJ188+BJ193</f>
        <v>0</v>
      </c>
      <c r="BL194" s="36"/>
      <c r="BM194" s="146"/>
      <c r="BN194" s="146"/>
      <c r="BO194" s="54"/>
      <c r="BP194" s="37"/>
      <c r="BQ194" s="37"/>
      <c r="BS194" s="36"/>
      <c r="BT194" s="146"/>
      <c r="BU194" s="146"/>
      <c r="BV194" s="54"/>
      <c r="BW194" s="37"/>
      <c r="BX194" s="37"/>
      <c r="CA194" s="149" t="s">
        <v>16</v>
      </c>
      <c r="CB194" s="150"/>
      <c r="CC194" s="30"/>
      <c r="CD194" s="28"/>
      <c r="CE194" s="29">
        <f>CE188+CE193</f>
        <v>0</v>
      </c>
      <c r="CG194" s="36"/>
      <c r="CH194" s="146"/>
      <c r="CI194" s="146"/>
      <c r="CJ194" s="54"/>
      <c r="CK194" s="37"/>
      <c r="CL194" s="37"/>
      <c r="CO194" s="149" t="s">
        <v>16</v>
      </c>
      <c r="CP194" s="150"/>
      <c r="CQ194" s="30"/>
      <c r="CR194" s="28"/>
      <c r="CS194" s="29">
        <f>CS188+CS193</f>
        <v>0</v>
      </c>
      <c r="CU194" s="36"/>
      <c r="CV194" s="146"/>
      <c r="CW194" s="146"/>
      <c r="CX194" s="54"/>
      <c r="CY194" s="37"/>
      <c r="CZ194" s="37"/>
      <c r="DB194" s="36"/>
      <c r="DC194" s="146"/>
      <c r="DD194" s="146"/>
      <c r="DE194" s="54"/>
      <c r="DF194" s="37"/>
      <c r="DG194" s="37"/>
      <c r="DI194" s="36"/>
      <c r="DJ194" s="146"/>
      <c r="DK194" s="146"/>
      <c r="DL194" s="54"/>
      <c r="DM194" s="37"/>
      <c r="DN194" s="37"/>
      <c r="DP194" s="36"/>
      <c r="DQ194" s="146"/>
      <c r="DR194" s="146"/>
      <c r="DS194" s="54"/>
      <c r="DT194" s="37"/>
      <c r="DU194" s="37"/>
      <c r="DW194" s="36"/>
      <c r="DX194" s="146"/>
      <c r="DY194" s="146"/>
      <c r="DZ194" s="54"/>
      <c r="EA194" s="37"/>
      <c r="EB194" s="37"/>
      <c r="ED194" s="36"/>
      <c r="EE194" s="146"/>
      <c r="EF194" s="146"/>
      <c r="EG194" s="54"/>
      <c r="EH194" s="37"/>
      <c r="EI194" s="37"/>
    </row>
    <row r="195" spans="2:139" ht="13.5" customHeight="1">
      <c r="B195" s="149" t="s">
        <v>17</v>
      </c>
      <c r="C195" s="150"/>
      <c r="D195" s="30"/>
      <c r="E195" s="28"/>
      <c r="F195" s="29"/>
      <c r="H195" s="36"/>
      <c r="I195" s="146"/>
      <c r="J195" s="146"/>
      <c r="K195" s="54"/>
      <c r="L195" s="37"/>
      <c r="M195" s="37"/>
      <c r="N195" s="34"/>
      <c r="O195" s="36"/>
      <c r="P195" s="146"/>
      <c r="Q195" s="146"/>
      <c r="R195" s="53"/>
      <c r="S195" s="37"/>
      <c r="T195" s="37"/>
      <c r="W195" s="149" t="s">
        <v>17</v>
      </c>
      <c r="X195" s="150"/>
      <c r="Y195" s="30"/>
      <c r="Z195" s="28"/>
      <c r="AA195" s="29"/>
      <c r="AD195" s="149" t="s">
        <v>17</v>
      </c>
      <c r="AE195" s="150"/>
      <c r="AF195" s="30"/>
      <c r="AG195" s="28"/>
      <c r="AH195" s="29"/>
      <c r="AJ195" s="36"/>
      <c r="AK195" s="146"/>
      <c r="AL195" s="146"/>
      <c r="AM195" s="53"/>
      <c r="AN195" s="37"/>
      <c r="AO195" s="37"/>
      <c r="AQ195" s="36"/>
      <c r="AR195" s="146"/>
      <c r="AS195" s="146"/>
      <c r="AT195" s="53"/>
      <c r="AU195" s="37"/>
      <c r="AV195" s="37"/>
      <c r="AX195" s="36"/>
      <c r="AY195" s="146"/>
      <c r="AZ195" s="146"/>
      <c r="BA195" s="53"/>
      <c r="BB195" s="37"/>
      <c r="BC195" s="37"/>
      <c r="BF195" s="149" t="s">
        <v>17</v>
      </c>
      <c r="BG195" s="150"/>
      <c r="BH195" s="30"/>
      <c r="BI195" s="28"/>
      <c r="BJ195" s="29"/>
      <c r="BL195" s="36"/>
      <c r="BM195" s="146"/>
      <c r="BN195" s="146"/>
      <c r="BO195" s="54"/>
      <c r="BP195" s="37"/>
      <c r="BQ195" s="37"/>
      <c r="BS195" s="36"/>
      <c r="BT195" s="146"/>
      <c r="BU195" s="146"/>
      <c r="BV195" s="54"/>
      <c r="BW195" s="37"/>
      <c r="BX195" s="37"/>
      <c r="CA195" s="149" t="s">
        <v>17</v>
      </c>
      <c r="CB195" s="150"/>
      <c r="CC195" s="30"/>
      <c r="CD195" s="28"/>
      <c r="CE195" s="29"/>
      <c r="CG195" s="36"/>
      <c r="CH195" s="146"/>
      <c r="CI195" s="146"/>
      <c r="CJ195" s="54"/>
      <c r="CK195" s="37"/>
      <c r="CL195" s="37"/>
      <c r="CO195" s="149" t="s">
        <v>17</v>
      </c>
      <c r="CP195" s="150"/>
      <c r="CQ195" s="30"/>
      <c r="CR195" s="28"/>
      <c r="CS195" s="29"/>
      <c r="CU195" s="36"/>
      <c r="CV195" s="146"/>
      <c r="CW195" s="146"/>
      <c r="CX195" s="54"/>
      <c r="CY195" s="37"/>
      <c r="CZ195" s="37"/>
      <c r="DB195" s="36"/>
      <c r="DC195" s="146"/>
      <c r="DD195" s="146"/>
      <c r="DE195" s="54"/>
      <c r="DF195" s="37"/>
      <c r="DG195" s="37"/>
      <c r="DI195" s="36"/>
      <c r="DJ195" s="146"/>
      <c r="DK195" s="146"/>
      <c r="DL195" s="54"/>
      <c r="DM195" s="37"/>
      <c r="DN195" s="37"/>
      <c r="DP195" s="36"/>
      <c r="DQ195" s="146"/>
      <c r="DR195" s="146"/>
      <c r="DS195" s="54"/>
      <c r="DT195" s="37"/>
      <c r="DU195" s="37"/>
      <c r="DW195" s="36"/>
      <c r="DX195" s="146"/>
      <c r="DY195" s="146"/>
      <c r="DZ195" s="54"/>
      <c r="EA195" s="37"/>
      <c r="EB195" s="37"/>
      <c r="ED195" s="36"/>
      <c r="EE195" s="146"/>
      <c r="EF195" s="146"/>
      <c r="EG195" s="54"/>
      <c r="EH195" s="37"/>
      <c r="EI195" s="37"/>
    </row>
    <row r="196" spans="2:139" ht="13.5" customHeight="1">
      <c r="B196" s="139" t="s">
        <v>8</v>
      </c>
      <c r="C196" s="140"/>
      <c r="D196" s="23"/>
      <c r="E196" s="28"/>
      <c r="F196" s="29"/>
      <c r="H196" s="36"/>
      <c r="I196" s="151"/>
      <c r="J196" s="151"/>
      <c r="K196" s="48"/>
      <c r="L196" s="37"/>
      <c r="M196" s="37"/>
      <c r="N196" s="34"/>
      <c r="O196" s="36"/>
      <c r="P196" s="151"/>
      <c r="Q196" s="151"/>
      <c r="R196" s="39"/>
      <c r="S196" s="37"/>
      <c r="T196" s="37"/>
      <c r="W196" s="139" t="s">
        <v>8</v>
      </c>
      <c r="X196" s="140"/>
      <c r="Y196" s="23"/>
      <c r="Z196" s="28"/>
      <c r="AA196" s="29"/>
      <c r="AD196" s="139" t="s">
        <v>8</v>
      </c>
      <c r="AE196" s="140"/>
      <c r="AF196" s="23"/>
      <c r="AG196" s="28"/>
      <c r="AH196" s="29"/>
      <c r="AJ196" s="36"/>
      <c r="AK196" s="151"/>
      <c r="AL196" s="151"/>
      <c r="AM196" s="39"/>
      <c r="AN196" s="37"/>
      <c r="AO196" s="37"/>
      <c r="AQ196" s="36"/>
      <c r="AR196" s="151"/>
      <c r="AS196" s="151"/>
      <c r="AT196" s="39"/>
      <c r="AU196" s="37"/>
      <c r="AV196" s="37"/>
      <c r="AX196" s="36"/>
      <c r="AY196" s="151"/>
      <c r="AZ196" s="151"/>
      <c r="BA196" s="39"/>
      <c r="BB196" s="37"/>
      <c r="BC196" s="37"/>
      <c r="BF196" s="139" t="s">
        <v>8</v>
      </c>
      <c r="BG196" s="140"/>
      <c r="BH196" s="23"/>
      <c r="BI196" s="28"/>
      <c r="BJ196" s="29"/>
      <c r="BL196" s="36"/>
      <c r="BM196" s="151"/>
      <c r="BN196" s="151"/>
      <c r="BO196" s="48"/>
      <c r="BP196" s="37"/>
      <c r="BQ196" s="37"/>
      <c r="BS196" s="36"/>
      <c r="BT196" s="151"/>
      <c r="BU196" s="151"/>
      <c r="BV196" s="48"/>
      <c r="BW196" s="37"/>
      <c r="BX196" s="37"/>
      <c r="CA196" s="139" t="s">
        <v>8</v>
      </c>
      <c r="CB196" s="140"/>
      <c r="CC196" s="23"/>
      <c r="CD196" s="28"/>
      <c r="CE196" s="29"/>
      <c r="CG196" s="36"/>
      <c r="CH196" s="151"/>
      <c r="CI196" s="151"/>
      <c r="CJ196" s="48"/>
      <c r="CK196" s="37"/>
      <c r="CL196" s="37"/>
      <c r="CO196" s="139" t="s">
        <v>8</v>
      </c>
      <c r="CP196" s="140"/>
      <c r="CQ196" s="23"/>
      <c r="CR196" s="28"/>
      <c r="CS196" s="29"/>
      <c r="CU196" s="36"/>
      <c r="CV196" s="151"/>
      <c r="CW196" s="151"/>
      <c r="CX196" s="48"/>
      <c r="CY196" s="37"/>
      <c r="CZ196" s="37"/>
      <c r="DB196" s="36"/>
      <c r="DC196" s="151"/>
      <c r="DD196" s="151"/>
      <c r="DE196" s="48"/>
      <c r="DF196" s="37"/>
      <c r="DG196" s="37"/>
      <c r="DI196" s="36"/>
      <c r="DJ196" s="151"/>
      <c r="DK196" s="151"/>
      <c r="DL196" s="48"/>
      <c r="DM196" s="37"/>
      <c r="DN196" s="37"/>
      <c r="DP196" s="36"/>
      <c r="DQ196" s="151"/>
      <c r="DR196" s="151"/>
      <c r="DS196" s="48"/>
      <c r="DT196" s="37"/>
      <c r="DU196" s="37"/>
      <c r="DW196" s="36"/>
      <c r="DX196" s="151"/>
      <c r="DY196" s="151"/>
      <c r="DZ196" s="48"/>
      <c r="EA196" s="37"/>
      <c r="EB196" s="37"/>
      <c r="ED196" s="36"/>
      <c r="EE196" s="151"/>
      <c r="EF196" s="151"/>
      <c r="EG196" s="48"/>
      <c r="EH196" s="37"/>
      <c r="EI196" s="37"/>
    </row>
    <row r="197" spans="2:139" ht="13.5" customHeight="1">
      <c r="B197" s="139" t="s">
        <v>19</v>
      </c>
      <c r="C197" s="140"/>
      <c r="D197" s="23"/>
      <c r="E197" s="28"/>
      <c r="F197" s="24">
        <f>D197*E197</f>
        <v>0</v>
      </c>
      <c r="H197" s="36"/>
      <c r="I197" s="151"/>
      <c r="J197" s="151"/>
      <c r="K197" s="48"/>
      <c r="L197" s="37"/>
      <c r="M197" s="37"/>
      <c r="N197" s="34"/>
      <c r="O197" s="36"/>
      <c r="P197" s="151"/>
      <c r="Q197" s="151"/>
      <c r="R197" s="39"/>
      <c r="S197" s="37"/>
      <c r="T197" s="37"/>
      <c r="W197" s="139" t="s">
        <v>19</v>
      </c>
      <c r="X197" s="140"/>
      <c r="Y197" s="23"/>
      <c r="Z197" s="28"/>
      <c r="AA197" s="24">
        <f>Y197*Z197</f>
        <v>0</v>
      </c>
      <c r="AD197" s="139" t="s">
        <v>19</v>
      </c>
      <c r="AE197" s="140"/>
      <c r="AF197" s="23"/>
      <c r="AG197" s="28"/>
      <c r="AH197" s="24">
        <f>AF197*AG197</f>
        <v>0</v>
      </c>
      <c r="AJ197" s="36"/>
      <c r="AK197" s="151"/>
      <c r="AL197" s="151"/>
      <c r="AM197" s="39"/>
      <c r="AN197" s="37"/>
      <c r="AO197" s="37"/>
      <c r="AQ197" s="36"/>
      <c r="AR197" s="151"/>
      <c r="AS197" s="151"/>
      <c r="AT197" s="39"/>
      <c r="AU197" s="37"/>
      <c r="AV197" s="37"/>
      <c r="AX197" s="36"/>
      <c r="AY197" s="151"/>
      <c r="AZ197" s="151"/>
      <c r="BA197" s="39"/>
      <c r="BB197" s="37"/>
      <c r="BC197" s="37"/>
      <c r="BF197" s="139" t="s">
        <v>19</v>
      </c>
      <c r="BG197" s="140"/>
      <c r="BH197" s="23"/>
      <c r="BI197" s="28"/>
      <c r="BJ197" s="24">
        <f>BH197*BI197</f>
        <v>0</v>
      </c>
      <c r="BL197" s="36"/>
      <c r="BM197" s="151"/>
      <c r="BN197" s="151"/>
      <c r="BO197" s="48"/>
      <c r="BP197" s="37"/>
      <c r="BQ197" s="49"/>
      <c r="BS197" s="36"/>
      <c r="BT197" s="151"/>
      <c r="BU197" s="151"/>
      <c r="BV197" s="48"/>
      <c r="BW197" s="37"/>
      <c r="BX197" s="49"/>
      <c r="CA197" s="139" t="s">
        <v>19</v>
      </c>
      <c r="CB197" s="140"/>
      <c r="CC197" s="23"/>
      <c r="CD197" s="28"/>
      <c r="CE197" s="24">
        <f>CC197*CD197</f>
        <v>0</v>
      </c>
      <c r="CG197" s="36"/>
      <c r="CH197" s="151"/>
      <c r="CI197" s="151"/>
      <c r="CJ197" s="48"/>
      <c r="CK197" s="37"/>
      <c r="CL197" s="49"/>
      <c r="CO197" s="139" t="s">
        <v>19</v>
      </c>
      <c r="CP197" s="140"/>
      <c r="CQ197" s="23"/>
      <c r="CR197" s="28"/>
      <c r="CS197" s="24">
        <f>CQ197*CR197</f>
        <v>0</v>
      </c>
      <c r="CU197" s="36"/>
      <c r="CV197" s="151"/>
      <c r="CW197" s="151"/>
      <c r="CX197" s="48"/>
      <c r="CY197" s="37"/>
      <c r="CZ197" s="49"/>
      <c r="DB197" s="36"/>
      <c r="DC197" s="151"/>
      <c r="DD197" s="151"/>
      <c r="DE197" s="48"/>
      <c r="DF197" s="37"/>
      <c r="DG197" s="49"/>
      <c r="DI197" s="36"/>
      <c r="DJ197" s="151"/>
      <c r="DK197" s="151"/>
      <c r="DL197" s="48"/>
      <c r="DM197" s="37"/>
      <c r="DN197" s="49"/>
      <c r="DP197" s="36"/>
      <c r="DQ197" s="151"/>
      <c r="DR197" s="151"/>
      <c r="DS197" s="48"/>
      <c r="DT197" s="37"/>
      <c r="DU197" s="49"/>
      <c r="DW197" s="36"/>
      <c r="DX197" s="151"/>
      <c r="DY197" s="151"/>
      <c r="DZ197" s="48"/>
      <c r="EA197" s="37"/>
      <c r="EB197" s="49"/>
      <c r="ED197" s="36"/>
      <c r="EE197" s="151"/>
      <c r="EF197" s="151"/>
      <c r="EG197" s="48"/>
      <c r="EH197" s="37"/>
      <c r="EI197" s="49"/>
    </row>
    <row r="198" spans="2:139" ht="13.5" customHeight="1">
      <c r="B198" s="139" t="s">
        <v>20</v>
      </c>
      <c r="C198" s="140"/>
      <c r="D198" s="23"/>
      <c r="E198" s="28"/>
      <c r="F198" s="24">
        <f>D198*E198</f>
        <v>0</v>
      </c>
      <c r="H198" s="36"/>
      <c r="I198" s="151"/>
      <c r="J198" s="151"/>
      <c r="K198" s="48"/>
      <c r="L198" s="37"/>
      <c r="M198" s="37"/>
      <c r="N198" s="34"/>
      <c r="O198" s="36"/>
      <c r="P198" s="151"/>
      <c r="Q198" s="151"/>
      <c r="R198" s="39"/>
      <c r="S198" s="37"/>
      <c r="T198" s="37"/>
      <c r="W198" s="139" t="s">
        <v>20</v>
      </c>
      <c r="X198" s="140"/>
      <c r="Y198" s="23"/>
      <c r="Z198" s="28"/>
      <c r="AA198" s="24">
        <f>Y198*Z198</f>
        <v>0</v>
      </c>
      <c r="AD198" s="139" t="s">
        <v>20</v>
      </c>
      <c r="AE198" s="140"/>
      <c r="AF198" s="23"/>
      <c r="AG198" s="28"/>
      <c r="AH198" s="24">
        <f>AF198*AG198</f>
        <v>0</v>
      </c>
      <c r="AJ198" s="36"/>
      <c r="AK198" s="151"/>
      <c r="AL198" s="151"/>
      <c r="AM198" s="39"/>
      <c r="AN198" s="37"/>
      <c r="AO198" s="37"/>
      <c r="AQ198" s="36"/>
      <c r="AR198" s="151"/>
      <c r="AS198" s="151"/>
      <c r="AT198" s="39"/>
      <c r="AU198" s="37"/>
      <c r="AV198" s="37"/>
      <c r="AX198" s="36"/>
      <c r="AY198" s="151"/>
      <c r="AZ198" s="151"/>
      <c r="BA198" s="39"/>
      <c r="BB198" s="37"/>
      <c r="BC198" s="37"/>
      <c r="BF198" s="139" t="s">
        <v>20</v>
      </c>
      <c r="BG198" s="140"/>
      <c r="BH198" s="23"/>
      <c r="BI198" s="28"/>
      <c r="BJ198" s="24">
        <f>BH198*BI198</f>
        <v>0</v>
      </c>
      <c r="BL198" s="36"/>
      <c r="BM198" s="151"/>
      <c r="BN198" s="151"/>
      <c r="BO198" s="48"/>
      <c r="BP198" s="37"/>
      <c r="BQ198" s="49"/>
      <c r="BS198" s="36"/>
      <c r="BT198" s="151"/>
      <c r="BU198" s="151"/>
      <c r="BV198" s="48"/>
      <c r="BW198" s="37"/>
      <c r="BX198" s="49"/>
      <c r="CA198" s="139" t="s">
        <v>20</v>
      </c>
      <c r="CB198" s="140"/>
      <c r="CC198" s="23"/>
      <c r="CD198" s="28"/>
      <c r="CE198" s="24">
        <f>CC198*CD198</f>
        <v>0</v>
      </c>
      <c r="CG198" s="36"/>
      <c r="CH198" s="151"/>
      <c r="CI198" s="151"/>
      <c r="CJ198" s="48"/>
      <c r="CK198" s="37"/>
      <c r="CL198" s="49"/>
      <c r="CO198" s="139" t="s">
        <v>20</v>
      </c>
      <c r="CP198" s="140"/>
      <c r="CQ198" s="23"/>
      <c r="CR198" s="28"/>
      <c r="CS198" s="24">
        <f>CQ198*CR198</f>
        <v>0</v>
      </c>
      <c r="CU198" s="36"/>
      <c r="CV198" s="151"/>
      <c r="CW198" s="151"/>
      <c r="CX198" s="48"/>
      <c r="CY198" s="37"/>
      <c r="CZ198" s="49"/>
      <c r="DB198" s="36"/>
      <c r="DC198" s="151"/>
      <c r="DD198" s="151"/>
      <c r="DE198" s="48"/>
      <c r="DF198" s="37"/>
      <c r="DG198" s="49"/>
      <c r="DI198" s="36"/>
      <c r="DJ198" s="151"/>
      <c r="DK198" s="151"/>
      <c r="DL198" s="48"/>
      <c r="DM198" s="37"/>
      <c r="DN198" s="49"/>
      <c r="DP198" s="36"/>
      <c r="DQ198" s="151"/>
      <c r="DR198" s="151"/>
      <c r="DS198" s="48"/>
      <c r="DT198" s="37"/>
      <c r="DU198" s="49"/>
      <c r="DW198" s="36"/>
      <c r="DX198" s="151"/>
      <c r="DY198" s="151"/>
      <c r="DZ198" s="48"/>
      <c r="EA198" s="37"/>
      <c r="EB198" s="49"/>
      <c r="ED198" s="36"/>
      <c r="EE198" s="151"/>
      <c r="EF198" s="151"/>
      <c r="EG198" s="48"/>
      <c r="EH198" s="37"/>
      <c r="EI198" s="49"/>
    </row>
    <row r="199" spans="2:139" ht="13.5" customHeight="1">
      <c r="B199" s="139" t="s">
        <v>18</v>
      </c>
      <c r="C199" s="140"/>
      <c r="D199" s="23"/>
      <c r="E199" s="28"/>
      <c r="F199" s="24">
        <f>D199*E199</f>
        <v>0</v>
      </c>
      <c r="H199" s="36"/>
      <c r="I199" s="151"/>
      <c r="J199" s="151"/>
      <c r="K199" s="48"/>
      <c r="L199" s="37"/>
      <c r="M199" s="37"/>
      <c r="N199" s="34"/>
      <c r="O199" s="36"/>
      <c r="P199" s="151"/>
      <c r="Q199" s="151"/>
      <c r="R199" s="39"/>
      <c r="S199" s="37"/>
      <c r="T199" s="37"/>
      <c r="W199" s="139" t="s">
        <v>18</v>
      </c>
      <c r="X199" s="140"/>
      <c r="Y199" s="23"/>
      <c r="Z199" s="28"/>
      <c r="AA199" s="24">
        <f>Y199*Z199</f>
        <v>0</v>
      </c>
      <c r="AD199" s="139" t="s">
        <v>18</v>
      </c>
      <c r="AE199" s="140"/>
      <c r="AF199" s="23"/>
      <c r="AG199" s="28"/>
      <c r="AH199" s="24">
        <f>AF199*AG199</f>
        <v>0</v>
      </c>
      <c r="AJ199" s="36"/>
      <c r="AK199" s="151"/>
      <c r="AL199" s="151"/>
      <c r="AM199" s="39"/>
      <c r="AN199" s="37"/>
      <c r="AO199" s="37"/>
      <c r="AQ199" s="36"/>
      <c r="AR199" s="151"/>
      <c r="AS199" s="151"/>
      <c r="AT199" s="39"/>
      <c r="AU199" s="37"/>
      <c r="AV199" s="37"/>
      <c r="AX199" s="36"/>
      <c r="AY199" s="151"/>
      <c r="AZ199" s="151"/>
      <c r="BA199" s="39"/>
      <c r="BB199" s="37"/>
      <c r="BC199" s="37"/>
      <c r="BF199" s="139" t="s">
        <v>18</v>
      </c>
      <c r="BG199" s="140"/>
      <c r="BH199" s="23"/>
      <c r="BI199" s="28"/>
      <c r="BJ199" s="24">
        <f>BH199*BI199</f>
        <v>0</v>
      </c>
      <c r="BL199" s="36"/>
      <c r="BM199" s="151"/>
      <c r="BN199" s="151"/>
      <c r="BO199" s="48"/>
      <c r="BP199" s="37"/>
      <c r="BQ199" s="49"/>
      <c r="BS199" s="36"/>
      <c r="BT199" s="151"/>
      <c r="BU199" s="151"/>
      <c r="BV199" s="48"/>
      <c r="BW199" s="37"/>
      <c r="BX199" s="49"/>
      <c r="CA199" s="139" t="s">
        <v>18</v>
      </c>
      <c r="CB199" s="140"/>
      <c r="CC199" s="23"/>
      <c r="CD199" s="28"/>
      <c r="CE199" s="24">
        <f>CC199*CD199</f>
        <v>0</v>
      </c>
      <c r="CG199" s="36"/>
      <c r="CH199" s="151"/>
      <c r="CI199" s="151"/>
      <c r="CJ199" s="48"/>
      <c r="CK199" s="37"/>
      <c r="CL199" s="49"/>
      <c r="CO199" s="139" t="s">
        <v>18</v>
      </c>
      <c r="CP199" s="140"/>
      <c r="CQ199" s="23"/>
      <c r="CR199" s="28"/>
      <c r="CS199" s="24">
        <f>CQ199*CR199</f>
        <v>0</v>
      </c>
      <c r="CU199" s="36"/>
      <c r="CV199" s="151"/>
      <c r="CW199" s="151"/>
      <c r="CX199" s="48"/>
      <c r="CY199" s="37"/>
      <c r="CZ199" s="49"/>
      <c r="DB199" s="36"/>
      <c r="DC199" s="151"/>
      <c r="DD199" s="151"/>
      <c r="DE199" s="48"/>
      <c r="DF199" s="37"/>
      <c r="DG199" s="49"/>
      <c r="DI199" s="36"/>
      <c r="DJ199" s="151"/>
      <c r="DK199" s="151"/>
      <c r="DL199" s="48"/>
      <c r="DM199" s="37"/>
      <c r="DN199" s="49"/>
      <c r="DP199" s="36"/>
      <c r="DQ199" s="151"/>
      <c r="DR199" s="151"/>
      <c r="DS199" s="48"/>
      <c r="DT199" s="37"/>
      <c r="DU199" s="49"/>
      <c r="DW199" s="36"/>
      <c r="DX199" s="151"/>
      <c r="DY199" s="151"/>
      <c r="DZ199" s="48"/>
      <c r="EA199" s="37"/>
      <c r="EB199" s="49"/>
      <c r="ED199" s="36"/>
      <c r="EE199" s="151"/>
      <c r="EF199" s="151"/>
      <c r="EG199" s="48"/>
      <c r="EH199" s="37"/>
      <c r="EI199" s="49"/>
    </row>
    <row r="200" spans="2:139" ht="13.5" customHeight="1">
      <c r="B200" s="139" t="s">
        <v>10</v>
      </c>
      <c r="C200" s="140"/>
      <c r="D200" s="23"/>
      <c r="E200" s="28"/>
      <c r="F200" s="29">
        <f>SUM(F197:F199)</f>
        <v>0</v>
      </c>
      <c r="H200" s="36"/>
      <c r="I200" s="151"/>
      <c r="J200" s="151"/>
      <c r="K200" s="48"/>
      <c r="L200" s="37"/>
      <c r="M200" s="37"/>
      <c r="N200" s="34"/>
      <c r="O200" s="36"/>
      <c r="P200" s="151"/>
      <c r="Q200" s="151"/>
      <c r="R200" s="39"/>
      <c r="S200" s="37"/>
      <c r="T200" s="37"/>
      <c r="W200" s="139" t="s">
        <v>10</v>
      </c>
      <c r="X200" s="140"/>
      <c r="Y200" s="23"/>
      <c r="Z200" s="28"/>
      <c r="AA200" s="29">
        <f>SUM(AA197:AA199)</f>
        <v>0</v>
      </c>
      <c r="AD200" s="139" t="s">
        <v>10</v>
      </c>
      <c r="AE200" s="140"/>
      <c r="AF200" s="23"/>
      <c r="AG200" s="28"/>
      <c r="AH200" s="29">
        <f>SUM(AH197:AH199)</f>
        <v>0</v>
      </c>
      <c r="AJ200" s="36"/>
      <c r="AK200" s="151"/>
      <c r="AL200" s="151"/>
      <c r="AM200" s="39"/>
      <c r="AN200" s="37"/>
      <c r="AO200" s="37"/>
      <c r="AQ200" s="36"/>
      <c r="AR200" s="151"/>
      <c r="AS200" s="151"/>
      <c r="AT200" s="39"/>
      <c r="AU200" s="37"/>
      <c r="AV200" s="37"/>
      <c r="AX200" s="36"/>
      <c r="AY200" s="151"/>
      <c r="AZ200" s="151"/>
      <c r="BA200" s="39"/>
      <c r="BB200" s="37"/>
      <c r="BC200" s="37"/>
      <c r="BF200" s="139" t="s">
        <v>10</v>
      </c>
      <c r="BG200" s="140"/>
      <c r="BH200" s="23"/>
      <c r="BI200" s="28"/>
      <c r="BJ200" s="29">
        <f>SUM(BJ197:BJ199)</f>
        <v>0</v>
      </c>
      <c r="BL200" s="36"/>
      <c r="BM200" s="151"/>
      <c r="BN200" s="151"/>
      <c r="BO200" s="48"/>
      <c r="BP200" s="37"/>
      <c r="BQ200" s="37"/>
      <c r="BS200" s="36"/>
      <c r="BT200" s="151"/>
      <c r="BU200" s="151"/>
      <c r="BV200" s="48"/>
      <c r="BW200" s="37"/>
      <c r="BX200" s="37"/>
      <c r="CA200" s="139" t="s">
        <v>10</v>
      </c>
      <c r="CB200" s="140"/>
      <c r="CC200" s="23"/>
      <c r="CD200" s="28"/>
      <c r="CE200" s="29">
        <f>SUM(CE197:CE199)</f>
        <v>0</v>
      </c>
      <c r="CG200" s="36"/>
      <c r="CH200" s="151"/>
      <c r="CI200" s="151"/>
      <c r="CJ200" s="48"/>
      <c r="CK200" s="37"/>
      <c r="CL200" s="37"/>
      <c r="CO200" s="139" t="s">
        <v>10</v>
      </c>
      <c r="CP200" s="140"/>
      <c r="CQ200" s="23"/>
      <c r="CR200" s="28"/>
      <c r="CS200" s="29">
        <f>SUM(CS197:CS199)</f>
        <v>0</v>
      </c>
      <c r="CU200" s="36"/>
      <c r="CV200" s="151"/>
      <c r="CW200" s="151"/>
      <c r="CX200" s="48"/>
      <c r="CY200" s="37"/>
      <c r="CZ200" s="37"/>
      <c r="DB200" s="36"/>
      <c r="DC200" s="151"/>
      <c r="DD200" s="151"/>
      <c r="DE200" s="48"/>
      <c r="DF200" s="37"/>
      <c r="DG200" s="37"/>
      <c r="DI200" s="36"/>
      <c r="DJ200" s="151"/>
      <c r="DK200" s="151"/>
      <c r="DL200" s="48"/>
      <c r="DM200" s="37"/>
      <c r="DN200" s="37"/>
      <c r="DP200" s="36"/>
      <c r="DQ200" s="151"/>
      <c r="DR200" s="151"/>
      <c r="DS200" s="48"/>
      <c r="DT200" s="37"/>
      <c r="DU200" s="37"/>
      <c r="DW200" s="36"/>
      <c r="DX200" s="151"/>
      <c r="DY200" s="151"/>
      <c r="DZ200" s="48"/>
      <c r="EA200" s="37"/>
      <c r="EB200" s="37"/>
      <c r="ED200" s="36"/>
      <c r="EE200" s="151"/>
      <c r="EF200" s="151"/>
      <c r="EG200" s="48"/>
      <c r="EH200" s="37"/>
      <c r="EI200" s="37"/>
    </row>
    <row r="201" spans="2:139" ht="13.5" customHeight="1">
      <c r="B201" s="139" t="s">
        <v>11</v>
      </c>
      <c r="C201" s="140"/>
      <c r="D201" s="23"/>
      <c r="E201" s="28"/>
      <c r="F201" s="29"/>
      <c r="H201" s="36"/>
      <c r="I201" s="151"/>
      <c r="J201" s="151"/>
      <c r="K201" s="48"/>
      <c r="L201" s="37"/>
      <c r="M201" s="37"/>
      <c r="N201" s="34"/>
      <c r="O201" s="36"/>
      <c r="P201" s="151"/>
      <c r="Q201" s="151"/>
      <c r="R201" s="39"/>
      <c r="S201" s="37"/>
      <c r="T201" s="37"/>
      <c r="W201" s="139" t="s">
        <v>11</v>
      </c>
      <c r="X201" s="140"/>
      <c r="Y201" s="23"/>
      <c r="Z201" s="28"/>
      <c r="AA201" s="29"/>
      <c r="AD201" s="139" t="s">
        <v>11</v>
      </c>
      <c r="AE201" s="140"/>
      <c r="AF201" s="23"/>
      <c r="AG201" s="28"/>
      <c r="AH201" s="29"/>
      <c r="AJ201" s="36"/>
      <c r="AK201" s="151"/>
      <c r="AL201" s="151"/>
      <c r="AM201" s="39"/>
      <c r="AN201" s="37"/>
      <c r="AO201" s="37"/>
      <c r="AQ201" s="36"/>
      <c r="AR201" s="151"/>
      <c r="AS201" s="151"/>
      <c r="AT201" s="39"/>
      <c r="AU201" s="37"/>
      <c r="AV201" s="37"/>
      <c r="AX201" s="36"/>
      <c r="AY201" s="151"/>
      <c r="AZ201" s="151"/>
      <c r="BA201" s="39"/>
      <c r="BB201" s="37"/>
      <c r="BC201" s="37"/>
      <c r="BF201" s="139" t="s">
        <v>11</v>
      </c>
      <c r="BG201" s="140"/>
      <c r="BH201" s="23"/>
      <c r="BI201" s="28"/>
      <c r="BJ201" s="29"/>
      <c r="BL201" s="36"/>
      <c r="BM201" s="151"/>
      <c r="BN201" s="151"/>
      <c r="BO201" s="48"/>
      <c r="BP201" s="37"/>
      <c r="BQ201" s="37"/>
      <c r="BS201" s="36"/>
      <c r="BT201" s="151"/>
      <c r="BU201" s="151"/>
      <c r="BV201" s="48"/>
      <c r="BW201" s="37"/>
      <c r="BX201" s="37"/>
      <c r="CA201" s="139" t="s">
        <v>11</v>
      </c>
      <c r="CB201" s="140"/>
      <c r="CC201" s="23"/>
      <c r="CD201" s="28"/>
      <c r="CE201" s="29"/>
      <c r="CG201" s="36"/>
      <c r="CH201" s="151"/>
      <c r="CI201" s="151"/>
      <c r="CJ201" s="48"/>
      <c r="CK201" s="37"/>
      <c r="CL201" s="37"/>
      <c r="CO201" s="139" t="s">
        <v>11</v>
      </c>
      <c r="CP201" s="140"/>
      <c r="CQ201" s="23"/>
      <c r="CR201" s="28"/>
      <c r="CS201" s="29"/>
      <c r="CU201" s="36"/>
      <c r="CV201" s="151"/>
      <c r="CW201" s="151"/>
      <c r="CX201" s="48"/>
      <c r="CY201" s="37"/>
      <c r="CZ201" s="37"/>
      <c r="DB201" s="36"/>
      <c r="DC201" s="151"/>
      <c r="DD201" s="151"/>
      <c r="DE201" s="48"/>
      <c r="DF201" s="37"/>
      <c r="DG201" s="37"/>
      <c r="DI201" s="36"/>
      <c r="DJ201" s="151"/>
      <c r="DK201" s="151"/>
      <c r="DL201" s="48"/>
      <c r="DM201" s="37"/>
      <c r="DN201" s="37"/>
      <c r="DP201" s="36"/>
      <c r="DQ201" s="151"/>
      <c r="DR201" s="151"/>
      <c r="DS201" s="48"/>
      <c r="DT201" s="37"/>
      <c r="DU201" s="37"/>
      <c r="DW201" s="36"/>
      <c r="DX201" s="151"/>
      <c r="DY201" s="151"/>
      <c r="DZ201" s="48"/>
      <c r="EA201" s="37"/>
      <c r="EB201" s="37"/>
      <c r="ED201" s="36"/>
      <c r="EE201" s="151"/>
      <c r="EF201" s="151"/>
      <c r="EG201" s="48"/>
      <c r="EH201" s="37"/>
      <c r="EI201" s="37"/>
    </row>
    <row r="202" spans="2:139" ht="13.5" customHeight="1">
      <c r="B202" s="139" t="s">
        <v>21</v>
      </c>
      <c r="C202" s="140"/>
      <c r="D202" s="23"/>
      <c r="E202" s="28"/>
      <c r="F202" s="24">
        <f>D202*E202</f>
        <v>0</v>
      </c>
      <c r="H202" s="36"/>
      <c r="I202" s="151"/>
      <c r="J202" s="151"/>
      <c r="K202" s="48"/>
      <c r="L202" s="37"/>
      <c r="M202" s="37"/>
      <c r="N202" s="34"/>
      <c r="O202" s="36"/>
      <c r="P202" s="151"/>
      <c r="Q202" s="151"/>
      <c r="R202" s="39"/>
      <c r="S202" s="37"/>
      <c r="T202" s="37"/>
      <c r="W202" s="139" t="s">
        <v>21</v>
      </c>
      <c r="X202" s="140"/>
      <c r="Y202" s="23"/>
      <c r="Z202" s="28"/>
      <c r="AA202" s="24">
        <f>Y202*Z202</f>
        <v>0</v>
      </c>
      <c r="AD202" s="139" t="s">
        <v>21</v>
      </c>
      <c r="AE202" s="140"/>
      <c r="AF202" s="23"/>
      <c r="AG202" s="28"/>
      <c r="AH202" s="24">
        <f>AF202*AG202</f>
        <v>0</v>
      </c>
      <c r="AJ202" s="36"/>
      <c r="AK202" s="151"/>
      <c r="AL202" s="151"/>
      <c r="AM202" s="39"/>
      <c r="AN202" s="37"/>
      <c r="AO202" s="37"/>
      <c r="AQ202" s="36"/>
      <c r="AR202" s="151"/>
      <c r="AS202" s="151"/>
      <c r="AT202" s="39"/>
      <c r="AU202" s="37"/>
      <c r="AV202" s="37"/>
      <c r="AX202" s="36"/>
      <c r="AY202" s="151"/>
      <c r="AZ202" s="151"/>
      <c r="BA202" s="39"/>
      <c r="BB202" s="37"/>
      <c r="BC202" s="37"/>
      <c r="BF202" s="139" t="s">
        <v>21</v>
      </c>
      <c r="BG202" s="140"/>
      <c r="BH202" s="23"/>
      <c r="BI202" s="28"/>
      <c r="BJ202" s="24">
        <f>BH202*BI202</f>
        <v>0</v>
      </c>
      <c r="BL202" s="36"/>
      <c r="BM202" s="151"/>
      <c r="BN202" s="151"/>
      <c r="BO202" s="48"/>
      <c r="BP202" s="37"/>
      <c r="BQ202" s="49"/>
      <c r="BS202" s="36"/>
      <c r="BT202" s="151"/>
      <c r="BU202" s="151"/>
      <c r="BV202" s="48"/>
      <c r="BW202" s="37"/>
      <c r="BX202" s="49"/>
      <c r="CA202" s="139" t="s">
        <v>21</v>
      </c>
      <c r="CB202" s="140"/>
      <c r="CC202" s="23"/>
      <c r="CD202" s="28"/>
      <c r="CE202" s="24">
        <f>CC202*CD202</f>
        <v>0</v>
      </c>
      <c r="CG202" s="36"/>
      <c r="CH202" s="151"/>
      <c r="CI202" s="151"/>
      <c r="CJ202" s="48"/>
      <c r="CK202" s="37"/>
      <c r="CL202" s="49"/>
      <c r="CO202" s="139" t="s">
        <v>21</v>
      </c>
      <c r="CP202" s="140"/>
      <c r="CQ202" s="23"/>
      <c r="CR202" s="28"/>
      <c r="CS202" s="24">
        <f>CQ202*CR202</f>
        <v>0</v>
      </c>
      <c r="CU202" s="36"/>
      <c r="CV202" s="151"/>
      <c r="CW202" s="151"/>
      <c r="CX202" s="48"/>
      <c r="CY202" s="37"/>
      <c r="CZ202" s="49"/>
      <c r="DB202" s="36"/>
      <c r="DC202" s="151"/>
      <c r="DD202" s="151"/>
      <c r="DE202" s="48"/>
      <c r="DF202" s="37"/>
      <c r="DG202" s="49"/>
      <c r="DI202" s="36"/>
      <c r="DJ202" s="151"/>
      <c r="DK202" s="151"/>
      <c r="DL202" s="48"/>
      <c r="DM202" s="37"/>
      <c r="DN202" s="49"/>
      <c r="DP202" s="36"/>
      <c r="DQ202" s="151"/>
      <c r="DR202" s="151"/>
      <c r="DS202" s="48"/>
      <c r="DT202" s="37"/>
      <c r="DU202" s="49"/>
      <c r="DW202" s="36"/>
      <c r="DX202" s="151"/>
      <c r="DY202" s="151"/>
      <c r="DZ202" s="48"/>
      <c r="EA202" s="37"/>
      <c r="EB202" s="49"/>
      <c r="ED202" s="36"/>
      <c r="EE202" s="151"/>
      <c r="EF202" s="151"/>
      <c r="EG202" s="48"/>
      <c r="EH202" s="37"/>
      <c r="EI202" s="49"/>
    </row>
    <row r="203" spans="2:139" ht="13.5" customHeight="1">
      <c r="B203" s="139" t="s">
        <v>20</v>
      </c>
      <c r="C203" s="140"/>
      <c r="D203" s="23"/>
      <c r="E203" s="28"/>
      <c r="F203" s="24">
        <f>D203*E203</f>
        <v>0</v>
      </c>
      <c r="H203" s="36"/>
      <c r="I203" s="151"/>
      <c r="J203" s="151"/>
      <c r="K203" s="48"/>
      <c r="L203" s="37"/>
      <c r="M203" s="37"/>
      <c r="N203" s="34"/>
      <c r="O203" s="36"/>
      <c r="P203" s="151"/>
      <c r="Q203" s="151"/>
      <c r="R203" s="39"/>
      <c r="S203" s="37"/>
      <c r="T203" s="37"/>
      <c r="W203" s="139" t="s">
        <v>20</v>
      </c>
      <c r="X203" s="140"/>
      <c r="Y203" s="23"/>
      <c r="Z203" s="28"/>
      <c r="AA203" s="24">
        <f>Y203*Z203</f>
        <v>0</v>
      </c>
      <c r="AD203" s="139" t="s">
        <v>20</v>
      </c>
      <c r="AE203" s="140"/>
      <c r="AF203" s="23"/>
      <c r="AG203" s="28"/>
      <c r="AH203" s="24">
        <f>AF203*AG203</f>
        <v>0</v>
      </c>
      <c r="AJ203" s="36"/>
      <c r="AK203" s="151"/>
      <c r="AL203" s="151"/>
      <c r="AM203" s="39"/>
      <c r="AN203" s="37"/>
      <c r="AO203" s="37"/>
      <c r="AQ203" s="36"/>
      <c r="AR203" s="151"/>
      <c r="AS203" s="151"/>
      <c r="AT203" s="39"/>
      <c r="AU203" s="37"/>
      <c r="AV203" s="37"/>
      <c r="AX203" s="36"/>
      <c r="AY203" s="151"/>
      <c r="AZ203" s="151"/>
      <c r="BA203" s="39"/>
      <c r="BB203" s="37"/>
      <c r="BC203" s="37"/>
      <c r="BF203" s="139" t="s">
        <v>20</v>
      </c>
      <c r="BG203" s="140"/>
      <c r="BH203" s="23"/>
      <c r="BI203" s="28"/>
      <c r="BJ203" s="24">
        <f>BH203*BI203</f>
        <v>0</v>
      </c>
      <c r="BL203" s="36"/>
      <c r="BM203" s="151"/>
      <c r="BN203" s="151"/>
      <c r="BO203" s="48"/>
      <c r="BP203" s="37"/>
      <c r="BQ203" s="49"/>
      <c r="BS203" s="36"/>
      <c r="BT203" s="151"/>
      <c r="BU203" s="151"/>
      <c r="BV203" s="48"/>
      <c r="BW203" s="37"/>
      <c r="BX203" s="49"/>
      <c r="CA203" s="139" t="s">
        <v>20</v>
      </c>
      <c r="CB203" s="140"/>
      <c r="CC203" s="23"/>
      <c r="CD203" s="28"/>
      <c r="CE203" s="24">
        <f>CC203*CD203</f>
        <v>0</v>
      </c>
      <c r="CG203" s="36"/>
      <c r="CH203" s="151"/>
      <c r="CI203" s="151"/>
      <c r="CJ203" s="48"/>
      <c r="CK203" s="37"/>
      <c r="CL203" s="49"/>
      <c r="CO203" s="139" t="s">
        <v>20</v>
      </c>
      <c r="CP203" s="140"/>
      <c r="CQ203" s="23"/>
      <c r="CR203" s="28"/>
      <c r="CS203" s="24">
        <f>CQ203*CR203</f>
        <v>0</v>
      </c>
      <c r="CU203" s="36"/>
      <c r="CV203" s="151"/>
      <c r="CW203" s="151"/>
      <c r="CX203" s="48"/>
      <c r="CY203" s="37"/>
      <c r="CZ203" s="49"/>
      <c r="DB203" s="36"/>
      <c r="DC203" s="151"/>
      <c r="DD203" s="151"/>
      <c r="DE203" s="48"/>
      <c r="DF203" s="37"/>
      <c r="DG203" s="49"/>
      <c r="DI203" s="36"/>
      <c r="DJ203" s="151"/>
      <c r="DK203" s="151"/>
      <c r="DL203" s="48"/>
      <c r="DM203" s="37"/>
      <c r="DN203" s="49"/>
      <c r="DP203" s="36"/>
      <c r="DQ203" s="151"/>
      <c r="DR203" s="151"/>
      <c r="DS203" s="48"/>
      <c r="DT203" s="37"/>
      <c r="DU203" s="49"/>
      <c r="DW203" s="36"/>
      <c r="DX203" s="151"/>
      <c r="DY203" s="151"/>
      <c r="DZ203" s="48"/>
      <c r="EA203" s="37"/>
      <c r="EB203" s="49"/>
      <c r="ED203" s="36"/>
      <c r="EE203" s="151"/>
      <c r="EF203" s="151"/>
      <c r="EG203" s="48"/>
      <c r="EH203" s="37"/>
      <c r="EI203" s="49"/>
    </row>
    <row r="204" spans="2:139" ht="13.5" customHeight="1">
      <c r="B204" s="139" t="s">
        <v>18</v>
      </c>
      <c r="C204" s="140"/>
      <c r="D204" s="23"/>
      <c r="E204" s="28"/>
      <c r="F204" s="24">
        <f>D204*E204</f>
        <v>0</v>
      </c>
      <c r="H204" s="36"/>
      <c r="I204" s="151"/>
      <c r="J204" s="151"/>
      <c r="K204" s="48"/>
      <c r="L204" s="37"/>
      <c r="M204" s="37"/>
      <c r="N204" s="34"/>
      <c r="O204" s="36"/>
      <c r="P204" s="151"/>
      <c r="Q204" s="151"/>
      <c r="R204" s="39"/>
      <c r="S204" s="37"/>
      <c r="T204" s="37"/>
      <c r="W204" s="139" t="s">
        <v>18</v>
      </c>
      <c r="X204" s="140"/>
      <c r="Y204" s="23"/>
      <c r="Z204" s="28"/>
      <c r="AA204" s="24">
        <f>Y204*Z204</f>
        <v>0</v>
      </c>
      <c r="AD204" s="139" t="s">
        <v>18</v>
      </c>
      <c r="AE204" s="140"/>
      <c r="AF204" s="23"/>
      <c r="AG204" s="28"/>
      <c r="AH204" s="24">
        <f>AF204*AG204</f>
        <v>0</v>
      </c>
      <c r="AJ204" s="36"/>
      <c r="AK204" s="151"/>
      <c r="AL204" s="151"/>
      <c r="AM204" s="39"/>
      <c r="AN204" s="37"/>
      <c r="AO204" s="37"/>
      <c r="AQ204" s="36"/>
      <c r="AR204" s="151"/>
      <c r="AS204" s="151"/>
      <c r="AT204" s="39"/>
      <c r="AU204" s="37"/>
      <c r="AV204" s="37"/>
      <c r="AX204" s="36"/>
      <c r="AY204" s="151"/>
      <c r="AZ204" s="151"/>
      <c r="BA204" s="39"/>
      <c r="BB204" s="37"/>
      <c r="BC204" s="37"/>
      <c r="BF204" s="139" t="s">
        <v>18</v>
      </c>
      <c r="BG204" s="140"/>
      <c r="BH204" s="23"/>
      <c r="BI204" s="28"/>
      <c r="BJ204" s="24">
        <f>BH204*BI204</f>
        <v>0</v>
      </c>
      <c r="BL204" s="36"/>
      <c r="BM204" s="151"/>
      <c r="BN204" s="151"/>
      <c r="BO204" s="48"/>
      <c r="BP204" s="37"/>
      <c r="BQ204" s="49"/>
      <c r="BS204" s="36"/>
      <c r="BT204" s="151"/>
      <c r="BU204" s="151"/>
      <c r="BV204" s="48"/>
      <c r="BW204" s="37"/>
      <c r="BX204" s="49"/>
      <c r="CA204" s="139" t="s">
        <v>18</v>
      </c>
      <c r="CB204" s="140"/>
      <c r="CC204" s="23"/>
      <c r="CD204" s="28"/>
      <c r="CE204" s="24">
        <f>CC204*CD204</f>
        <v>0</v>
      </c>
      <c r="CG204" s="36"/>
      <c r="CH204" s="151"/>
      <c r="CI204" s="151"/>
      <c r="CJ204" s="48"/>
      <c r="CK204" s="37"/>
      <c r="CL204" s="49"/>
      <c r="CO204" s="139" t="s">
        <v>18</v>
      </c>
      <c r="CP204" s="140"/>
      <c r="CQ204" s="23"/>
      <c r="CR204" s="28"/>
      <c r="CS204" s="24">
        <f>CQ204*CR204</f>
        <v>0</v>
      </c>
      <c r="CU204" s="36"/>
      <c r="CV204" s="151"/>
      <c r="CW204" s="151"/>
      <c r="CX204" s="48"/>
      <c r="CY204" s="37"/>
      <c r="CZ204" s="49"/>
      <c r="DB204" s="36"/>
      <c r="DC204" s="151"/>
      <c r="DD204" s="151"/>
      <c r="DE204" s="48"/>
      <c r="DF204" s="37"/>
      <c r="DG204" s="49"/>
      <c r="DI204" s="36"/>
      <c r="DJ204" s="151"/>
      <c r="DK204" s="151"/>
      <c r="DL204" s="48"/>
      <c r="DM204" s="37"/>
      <c r="DN204" s="49"/>
      <c r="DP204" s="36"/>
      <c r="DQ204" s="151"/>
      <c r="DR204" s="151"/>
      <c r="DS204" s="48"/>
      <c r="DT204" s="37"/>
      <c r="DU204" s="49"/>
      <c r="DW204" s="36"/>
      <c r="DX204" s="151"/>
      <c r="DY204" s="151"/>
      <c r="DZ204" s="48"/>
      <c r="EA204" s="37"/>
      <c r="EB204" s="49"/>
      <c r="ED204" s="36"/>
      <c r="EE204" s="151"/>
      <c r="EF204" s="151"/>
      <c r="EG204" s="48"/>
      <c r="EH204" s="37"/>
      <c r="EI204" s="49"/>
    </row>
    <row r="205" spans="2:139" ht="13.5" customHeight="1">
      <c r="B205" s="139" t="s">
        <v>15</v>
      </c>
      <c r="C205" s="140"/>
      <c r="D205" s="23"/>
      <c r="E205" s="28"/>
      <c r="F205" s="29">
        <f>SUM(F202:F204)</f>
        <v>0</v>
      </c>
      <c r="H205" s="36"/>
      <c r="I205" s="151"/>
      <c r="J205" s="151"/>
      <c r="K205" s="48"/>
      <c r="L205" s="37"/>
      <c r="M205" s="37"/>
      <c r="N205" s="34"/>
      <c r="O205" s="36"/>
      <c r="P205" s="151"/>
      <c r="Q205" s="151"/>
      <c r="R205" s="39"/>
      <c r="S205" s="37"/>
      <c r="T205" s="37"/>
      <c r="W205" s="139" t="s">
        <v>15</v>
      </c>
      <c r="X205" s="140"/>
      <c r="Y205" s="23"/>
      <c r="Z205" s="28"/>
      <c r="AA205" s="29">
        <f>SUM(AA202:AA204)</f>
        <v>0</v>
      </c>
      <c r="AD205" s="139" t="s">
        <v>15</v>
      </c>
      <c r="AE205" s="140"/>
      <c r="AF205" s="23"/>
      <c r="AG205" s="28"/>
      <c r="AH205" s="29">
        <f>SUM(AH202:AH204)</f>
        <v>0</v>
      </c>
      <c r="AJ205" s="36"/>
      <c r="AK205" s="151"/>
      <c r="AL205" s="151"/>
      <c r="AM205" s="39"/>
      <c r="AN205" s="37"/>
      <c r="AO205" s="37"/>
      <c r="AQ205" s="36"/>
      <c r="AR205" s="151"/>
      <c r="AS205" s="151"/>
      <c r="AT205" s="39"/>
      <c r="AU205" s="37"/>
      <c r="AV205" s="37"/>
      <c r="AX205" s="36"/>
      <c r="AY205" s="151"/>
      <c r="AZ205" s="151"/>
      <c r="BA205" s="39"/>
      <c r="BB205" s="37"/>
      <c r="BC205" s="37"/>
      <c r="BF205" s="139" t="s">
        <v>15</v>
      </c>
      <c r="BG205" s="140"/>
      <c r="BH205" s="23"/>
      <c r="BI205" s="28"/>
      <c r="BJ205" s="29">
        <f>SUM(BJ202:BJ204)</f>
        <v>0</v>
      </c>
      <c r="BL205" s="36"/>
      <c r="BM205" s="151"/>
      <c r="BN205" s="151"/>
      <c r="BO205" s="48"/>
      <c r="BP205" s="37"/>
      <c r="BQ205" s="37"/>
      <c r="BS205" s="36"/>
      <c r="BT205" s="151"/>
      <c r="BU205" s="151"/>
      <c r="BV205" s="48"/>
      <c r="BW205" s="37"/>
      <c r="BX205" s="37"/>
      <c r="CA205" s="139" t="s">
        <v>15</v>
      </c>
      <c r="CB205" s="140"/>
      <c r="CC205" s="23"/>
      <c r="CD205" s="28"/>
      <c r="CE205" s="29">
        <f>SUM(CE202:CE204)</f>
        <v>0</v>
      </c>
      <c r="CG205" s="36"/>
      <c r="CH205" s="151"/>
      <c r="CI205" s="151"/>
      <c r="CJ205" s="48"/>
      <c r="CK205" s="37"/>
      <c r="CL205" s="37"/>
      <c r="CO205" s="139" t="s">
        <v>15</v>
      </c>
      <c r="CP205" s="140"/>
      <c r="CQ205" s="23"/>
      <c r="CR205" s="28"/>
      <c r="CS205" s="29">
        <f>SUM(CS202:CS204)</f>
        <v>0</v>
      </c>
      <c r="CU205" s="36"/>
      <c r="CV205" s="151"/>
      <c r="CW205" s="151"/>
      <c r="CX205" s="48"/>
      <c r="CY205" s="37"/>
      <c r="CZ205" s="37"/>
      <c r="DB205" s="36"/>
      <c r="DC205" s="151"/>
      <c r="DD205" s="151"/>
      <c r="DE205" s="48"/>
      <c r="DF205" s="37"/>
      <c r="DG205" s="37"/>
      <c r="DI205" s="36"/>
      <c r="DJ205" s="151"/>
      <c r="DK205" s="151"/>
      <c r="DL205" s="48"/>
      <c r="DM205" s="37"/>
      <c r="DN205" s="37"/>
      <c r="DP205" s="36"/>
      <c r="DQ205" s="151"/>
      <c r="DR205" s="151"/>
      <c r="DS205" s="48"/>
      <c r="DT205" s="37"/>
      <c r="DU205" s="37"/>
      <c r="DW205" s="36"/>
      <c r="DX205" s="151"/>
      <c r="DY205" s="151"/>
      <c r="DZ205" s="48"/>
      <c r="EA205" s="37"/>
      <c r="EB205" s="37"/>
      <c r="ED205" s="36"/>
      <c r="EE205" s="151"/>
      <c r="EF205" s="151"/>
      <c r="EG205" s="48"/>
      <c r="EH205" s="37"/>
      <c r="EI205" s="37"/>
    </row>
    <row r="206" spans="2:139" ht="13.5" customHeight="1">
      <c r="B206" s="149" t="s">
        <v>33</v>
      </c>
      <c r="C206" s="150"/>
      <c r="D206" s="30"/>
      <c r="E206" s="28"/>
      <c r="F206" s="29">
        <f>F200+F205</f>
        <v>0</v>
      </c>
      <c r="H206" s="36"/>
      <c r="I206" s="146"/>
      <c r="J206" s="146"/>
      <c r="K206" s="54"/>
      <c r="L206" s="37"/>
      <c r="M206" s="37"/>
      <c r="N206" s="34"/>
      <c r="O206" s="36"/>
      <c r="P206" s="146"/>
      <c r="Q206" s="146"/>
      <c r="R206" s="53"/>
      <c r="S206" s="37"/>
      <c r="T206" s="37"/>
      <c r="W206" s="149" t="s">
        <v>33</v>
      </c>
      <c r="X206" s="150"/>
      <c r="Y206" s="30"/>
      <c r="Z206" s="28"/>
      <c r="AA206" s="29">
        <f>AA200+AA205</f>
        <v>0</v>
      </c>
      <c r="AD206" s="149" t="s">
        <v>33</v>
      </c>
      <c r="AE206" s="150"/>
      <c r="AF206" s="30"/>
      <c r="AG206" s="28"/>
      <c r="AH206" s="29">
        <f>AH200+AH205</f>
        <v>0</v>
      </c>
      <c r="AJ206" s="36"/>
      <c r="AK206" s="146"/>
      <c r="AL206" s="146"/>
      <c r="AM206" s="53"/>
      <c r="AN206" s="37"/>
      <c r="AO206" s="37"/>
      <c r="AQ206" s="36"/>
      <c r="AR206" s="146"/>
      <c r="AS206" s="146"/>
      <c r="AT206" s="53"/>
      <c r="AU206" s="37"/>
      <c r="AV206" s="37"/>
      <c r="AX206" s="36"/>
      <c r="AY206" s="146"/>
      <c r="AZ206" s="146"/>
      <c r="BA206" s="53"/>
      <c r="BB206" s="37"/>
      <c r="BC206" s="37"/>
      <c r="BF206" s="149" t="s">
        <v>33</v>
      </c>
      <c r="BG206" s="150"/>
      <c r="BH206" s="30"/>
      <c r="BI206" s="28"/>
      <c r="BJ206" s="29">
        <f>BJ200+BJ205</f>
        <v>0</v>
      </c>
      <c r="BL206" s="36"/>
      <c r="BM206" s="146"/>
      <c r="BN206" s="146"/>
      <c r="BO206" s="54"/>
      <c r="BP206" s="37"/>
      <c r="BQ206" s="37"/>
      <c r="BS206" s="36"/>
      <c r="BT206" s="146"/>
      <c r="BU206" s="146"/>
      <c r="BV206" s="54"/>
      <c r="BW206" s="37"/>
      <c r="BX206" s="37"/>
      <c r="CA206" s="149" t="s">
        <v>33</v>
      </c>
      <c r="CB206" s="150"/>
      <c r="CC206" s="30"/>
      <c r="CD206" s="28"/>
      <c r="CE206" s="29">
        <f>CE200+CE205</f>
        <v>0</v>
      </c>
      <c r="CG206" s="36"/>
      <c r="CH206" s="146"/>
      <c r="CI206" s="146"/>
      <c r="CJ206" s="54"/>
      <c r="CK206" s="37"/>
      <c r="CL206" s="37"/>
      <c r="CO206" s="149" t="s">
        <v>33</v>
      </c>
      <c r="CP206" s="150"/>
      <c r="CQ206" s="30"/>
      <c r="CR206" s="28"/>
      <c r="CS206" s="29">
        <f>CS200+CS205</f>
        <v>0</v>
      </c>
      <c r="CU206" s="36"/>
      <c r="CV206" s="146"/>
      <c r="CW206" s="146"/>
      <c r="CX206" s="54"/>
      <c r="CY206" s="37"/>
      <c r="CZ206" s="37"/>
      <c r="DB206" s="36"/>
      <c r="DC206" s="146"/>
      <c r="DD206" s="146"/>
      <c r="DE206" s="54"/>
      <c r="DF206" s="37"/>
      <c r="DG206" s="37"/>
      <c r="DI206" s="36"/>
      <c r="DJ206" s="146"/>
      <c r="DK206" s="146"/>
      <c r="DL206" s="54"/>
      <c r="DM206" s="37"/>
      <c r="DN206" s="37"/>
      <c r="DP206" s="36"/>
      <c r="DQ206" s="146"/>
      <c r="DR206" s="146"/>
      <c r="DS206" s="54"/>
      <c r="DT206" s="37"/>
      <c r="DU206" s="37"/>
      <c r="DW206" s="36"/>
      <c r="DX206" s="146"/>
      <c r="DY206" s="146"/>
      <c r="DZ206" s="54"/>
      <c r="EA206" s="37"/>
      <c r="EB206" s="37"/>
      <c r="ED206" s="36"/>
      <c r="EE206" s="146"/>
      <c r="EF206" s="146"/>
      <c r="EG206" s="54"/>
      <c r="EH206" s="37"/>
      <c r="EI206" s="37"/>
    </row>
    <row r="207" spans="2:139" ht="13.5" customHeight="1">
      <c r="B207" s="149" t="s">
        <v>32</v>
      </c>
      <c r="C207" s="150"/>
      <c r="D207" s="30"/>
      <c r="E207" s="28"/>
      <c r="F207" s="29">
        <f>F194+F206</f>
        <v>0</v>
      </c>
      <c r="H207" s="36"/>
      <c r="I207" s="146"/>
      <c r="J207" s="146"/>
      <c r="K207" s="54"/>
      <c r="L207" s="37"/>
      <c r="M207" s="37"/>
      <c r="N207" s="34"/>
      <c r="O207" s="36"/>
      <c r="P207" s="146"/>
      <c r="Q207" s="146"/>
      <c r="R207" s="53"/>
      <c r="S207" s="37"/>
      <c r="T207" s="37"/>
      <c r="W207" s="149" t="s">
        <v>32</v>
      </c>
      <c r="X207" s="150"/>
      <c r="Y207" s="30"/>
      <c r="Z207" s="28"/>
      <c r="AA207" s="29">
        <f>AA194+AA206</f>
        <v>0</v>
      </c>
      <c r="AD207" s="149" t="s">
        <v>32</v>
      </c>
      <c r="AE207" s="150"/>
      <c r="AF207" s="30"/>
      <c r="AG207" s="28"/>
      <c r="AH207" s="29">
        <f>AH194+AH206</f>
        <v>0</v>
      </c>
      <c r="AJ207" s="36"/>
      <c r="AK207" s="146"/>
      <c r="AL207" s="146"/>
      <c r="AM207" s="53"/>
      <c r="AN207" s="37"/>
      <c r="AO207" s="37"/>
      <c r="AQ207" s="36"/>
      <c r="AR207" s="146"/>
      <c r="AS207" s="146"/>
      <c r="AT207" s="53"/>
      <c r="AU207" s="37"/>
      <c r="AV207" s="37"/>
      <c r="AX207" s="36"/>
      <c r="AY207" s="146"/>
      <c r="AZ207" s="146"/>
      <c r="BA207" s="53"/>
      <c r="BB207" s="37"/>
      <c r="BC207" s="37"/>
      <c r="BF207" s="149" t="s">
        <v>32</v>
      </c>
      <c r="BG207" s="150"/>
      <c r="BH207" s="30"/>
      <c r="BI207" s="28"/>
      <c r="BJ207" s="29">
        <f>BJ194+BJ206</f>
        <v>0</v>
      </c>
      <c r="BL207" s="36"/>
      <c r="BM207" s="146"/>
      <c r="BN207" s="146"/>
      <c r="BO207" s="54"/>
      <c r="BP207" s="37"/>
      <c r="BQ207" s="37"/>
      <c r="BS207" s="36"/>
      <c r="BT207" s="146"/>
      <c r="BU207" s="146"/>
      <c r="BV207" s="54"/>
      <c r="BW207" s="37"/>
      <c r="BX207" s="37"/>
      <c r="CA207" s="149" t="s">
        <v>32</v>
      </c>
      <c r="CB207" s="150"/>
      <c r="CC207" s="30"/>
      <c r="CD207" s="28"/>
      <c r="CE207" s="29">
        <f>CE194+CE206</f>
        <v>0</v>
      </c>
      <c r="CG207" s="36"/>
      <c r="CH207" s="146"/>
      <c r="CI207" s="146"/>
      <c r="CJ207" s="54"/>
      <c r="CK207" s="37"/>
      <c r="CL207" s="37"/>
      <c r="CO207" s="149" t="s">
        <v>32</v>
      </c>
      <c r="CP207" s="150"/>
      <c r="CQ207" s="30"/>
      <c r="CR207" s="28"/>
      <c r="CS207" s="29">
        <f>CS194+CS206</f>
        <v>0</v>
      </c>
      <c r="CU207" s="36"/>
      <c r="CV207" s="146"/>
      <c r="CW207" s="146"/>
      <c r="CX207" s="54"/>
      <c r="CY207" s="37"/>
      <c r="CZ207" s="37"/>
      <c r="DB207" s="36"/>
      <c r="DC207" s="146"/>
      <c r="DD207" s="146"/>
      <c r="DE207" s="54"/>
      <c r="DF207" s="37"/>
      <c r="DG207" s="37"/>
      <c r="DI207" s="36"/>
      <c r="DJ207" s="146"/>
      <c r="DK207" s="146"/>
      <c r="DL207" s="54"/>
      <c r="DM207" s="37"/>
      <c r="DN207" s="37"/>
      <c r="DP207" s="36"/>
      <c r="DQ207" s="146"/>
      <c r="DR207" s="146"/>
      <c r="DS207" s="54"/>
      <c r="DT207" s="37"/>
      <c r="DU207" s="37"/>
      <c r="DW207" s="36"/>
      <c r="DX207" s="146"/>
      <c r="DY207" s="146"/>
      <c r="DZ207" s="54"/>
      <c r="EA207" s="37"/>
      <c r="EB207" s="37"/>
      <c r="ED207" s="36"/>
      <c r="EE207" s="146"/>
      <c r="EF207" s="146"/>
      <c r="EG207" s="54"/>
      <c r="EH207" s="37"/>
      <c r="EI207" s="37"/>
    </row>
    <row r="208" spans="2:139" ht="14.25" customHeight="1" thickBot="1">
      <c r="B208" s="147" t="s">
        <v>31</v>
      </c>
      <c r="C208" s="148"/>
      <c r="D208" s="31"/>
      <c r="E208" s="32"/>
      <c r="F208" s="33"/>
      <c r="H208" s="36"/>
      <c r="I208" s="146"/>
      <c r="J208" s="146"/>
      <c r="K208" s="54"/>
      <c r="L208" s="37"/>
      <c r="M208" s="37"/>
      <c r="N208" s="34"/>
      <c r="O208" s="36"/>
      <c r="P208" s="146"/>
      <c r="Q208" s="146"/>
      <c r="R208" s="53"/>
      <c r="S208" s="37"/>
      <c r="T208" s="37"/>
      <c r="W208" s="147" t="s">
        <v>31</v>
      </c>
      <c r="X208" s="148"/>
      <c r="Y208" s="31"/>
      <c r="Z208" s="32"/>
      <c r="AA208" s="33"/>
      <c r="AD208" s="147" t="s">
        <v>31</v>
      </c>
      <c r="AE208" s="148"/>
      <c r="AF208" s="31"/>
      <c r="AG208" s="32"/>
      <c r="AH208" s="33"/>
      <c r="AJ208" s="36"/>
      <c r="AK208" s="146"/>
      <c r="AL208" s="146"/>
      <c r="AM208" s="53"/>
      <c r="AN208" s="37"/>
      <c r="AO208" s="37"/>
      <c r="AQ208" s="36"/>
      <c r="AR208" s="146"/>
      <c r="AS208" s="146"/>
      <c r="AT208" s="53"/>
      <c r="AU208" s="37"/>
      <c r="AV208" s="37"/>
      <c r="AX208" s="36"/>
      <c r="AY208" s="146"/>
      <c r="AZ208" s="146"/>
      <c r="BA208" s="53"/>
      <c r="BB208" s="37"/>
      <c r="BC208" s="37"/>
      <c r="BF208" s="147" t="s">
        <v>31</v>
      </c>
      <c r="BG208" s="148"/>
      <c r="BH208" s="31"/>
      <c r="BI208" s="32"/>
      <c r="BJ208" s="33"/>
      <c r="BL208" s="36"/>
      <c r="BM208" s="146"/>
      <c r="BN208" s="146"/>
      <c r="BO208" s="54"/>
      <c r="BP208" s="37"/>
      <c r="BQ208" s="37"/>
      <c r="BS208" s="36"/>
      <c r="BT208" s="146"/>
      <c r="BU208" s="146"/>
      <c r="BV208" s="54"/>
      <c r="BW208" s="37"/>
      <c r="BX208" s="37"/>
      <c r="CA208" s="147" t="s">
        <v>31</v>
      </c>
      <c r="CB208" s="148"/>
      <c r="CC208" s="31"/>
      <c r="CD208" s="32"/>
      <c r="CE208" s="33"/>
      <c r="CG208" s="36"/>
      <c r="CH208" s="146"/>
      <c r="CI208" s="146"/>
      <c r="CJ208" s="54"/>
      <c r="CK208" s="37"/>
      <c r="CL208" s="37"/>
      <c r="CO208" s="147" t="s">
        <v>31</v>
      </c>
      <c r="CP208" s="148"/>
      <c r="CQ208" s="31"/>
      <c r="CR208" s="32"/>
      <c r="CS208" s="33"/>
      <c r="CU208" s="36"/>
      <c r="CV208" s="146"/>
      <c r="CW208" s="146"/>
      <c r="CX208" s="54"/>
      <c r="CY208" s="37"/>
      <c r="CZ208" s="37"/>
      <c r="DB208" s="36"/>
      <c r="DC208" s="146"/>
      <c r="DD208" s="146"/>
      <c r="DE208" s="54"/>
      <c r="DF208" s="37"/>
      <c r="DG208" s="37"/>
      <c r="DI208" s="36"/>
      <c r="DJ208" s="146"/>
      <c r="DK208" s="146"/>
      <c r="DL208" s="54"/>
      <c r="DM208" s="37"/>
      <c r="DN208" s="37"/>
      <c r="DP208" s="36"/>
      <c r="DQ208" s="146"/>
      <c r="DR208" s="146"/>
      <c r="DS208" s="54"/>
      <c r="DT208" s="37"/>
      <c r="DU208" s="37"/>
      <c r="DW208" s="36"/>
      <c r="DX208" s="146"/>
      <c r="DY208" s="146"/>
      <c r="DZ208" s="54"/>
      <c r="EA208" s="37"/>
      <c r="EB208" s="37"/>
      <c r="ED208" s="36"/>
      <c r="EE208" s="146"/>
      <c r="EF208" s="146"/>
      <c r="EG208" s="54"/>
      <c r="EH208" s="37"/>
      <c r="EI208" s="37"/>
    </row>
    <row r="209" spans="8:139" ht="12.75">
      <c r="H209" s="36"/>
      <c r="I209" s="34"/>
      <c r="J209" s="34"/>
      <c r="K209" s="37"/>
      <c r="L209" s="37"/>
      <c r="M209" s="34"/>
      <c r="N209" s="34"/>
      <c r="O209" s="36"/>
      <c r="P209" s="34"/>
      <c r="Q209" s="34"/>
      <c r="R209" s="34"/>
      <c r="S209" s="34"/>
      <c r="T209" s="34"/>
      <c r="AJ209" s="36"/>
      <c r="AK209" s="34"/>
      <c r="AL209" s="34"/>
      <c r="AM209" s="34"/>
      <c r="AN209" s="34"/>
      <c r="AO209" s="34"/>
      <c r="AQ209" s="36"/>
      <c r="AR209" s="34"/>
      <c r="AS209" s="34"/>
      <c r="AT209" s="34"/>
      <c r="AU209" s="34"/>
      <c r="AV209" s="34"/>
      <c r="AX209" s="36"/>
      <c r="AY209" s="34"/>
      <c r="AZ209" s="34"/>
      <c r="BA209" s="34"/>
      <c r="BB209" s="34"/>
      <c r="BC209" s="34"/>
      <c r="BL209" s="36"/>
      <c r="BM209" s="34"/>
      <c r="BN209" s="34"/>
      <c r="BO209" s="37"/>
      <c r="BP209" s="34"/>
      <c r="BQ209" s="34"/>
      <c r="BS209" s="36"/>
      <c r="BT209" s="34"/>
      <c r="BU209" s="34"/>
      <c r="BV209" s="37"/>
      <c r="BW209" s="34"/>
      <c r="BX209" s="34"/>
      <c r="CG209" s="36"/>
      <c r="CH209" s="34"/>
      <c r="CI209" s="34"/>
      <c r="CJ209" s="37"/>
      <c r="CK209" s="34"/>
      <c r="CL209" s="34"/>
      <c r="CN209" s="36"/>
      <c r="CO209" s="34"/>
      <c r="CP209" s="34"/>
      <c r="CQ209" s="37"/>
      <c r="CR209" s="34"/>
      <c r="CS209" s="34"/>
      <c r="CU209" s="36"/>
      <c r="CV209" s="34"/>
      <c r="CW209" s="34"/>
      <c r="CX209" s="37"/>
      <c r="CY209" s="34"/>
      <c r="CZ209" s="34"/>
      <c r="DB209" s="36"/>
      <c r="DC209" s="34"/>
      <c r="DD209" s="34"/>
      <c r="DE209" s="37"/>
      <c r="DF209" s="34"/>
      <c r="DG209" s="34"/>
      <c r="DI209" s="36"/>
      <c r="DJ209" s="34"/>
      <c r="DK209" s="34"/>
      <c r="DL209" s="37"/>
      <c r="DM209" s="34"/>
      <c r="DN209" s="34"/>
      <c r="DP209" s="36"/>
      <c r="DQ209" s="34"/>
      <c r="DR209" s="34"/>
      <c r="DS209" s="37"/>
      <c r="DT209" s="34"/>
      <c r="DU209" s="34"/>
      <c r="DW209" s="36"/>
      <c r="DX209" s="34"/>
      <c r="DY209" s="34"/>
      <c r="DZ209" s="37"/>
      <c r="EA209" s="34"/>
      <c r="EB209" s="34"/>
      <c r="ED209" s="36"/>
      <c r="EE209" s="34"/>
      <c r="EF209" s="34"/>
      <c r="EG209" s="37"/>
      <c r="EH209" s="34"/>
      <c r="EI209" s="34"/>
    </row>
    <row r="210" spans="8:139" ht="13.5" thickBot="1">
      <c r="H210" s="36"/>
      <c r="I210" s="34"/>
      <c r="J210" s="34"/>
      <c r="K210" s="37"/>
      <c r="L210" s="37"/>
      <c r="M210" s="34"/>
      <c r="N210" s="34"/>
      <c r="O210" s="36"/>
      <c r="P210" s="34"/>
      <c r="Q210" s="34"/>
      <c r="R210" s="34"/>
      <c r="S210" s="34"/>
      <c r="T210" s="34"/>
      <c r="AJ210" s="36"/>
      <c r="AK210" s="34"/>
      <c r="AL210" s="34"/>
      <c r="AM210" s="34"/>
      <c r="AN210" s="34"/>
      <c r="AO210" s="34"/>
      <c r="AQ210" s="36"/>
      <c r="AR210" s="34"/>
      <c r="AS210" s="34"/>
      <c r="AT210" s="34"/>
      <c r="AU210" s="34"/>
      <c r="AV210" s="34"/>
      <c r="AX210" s="36"/>
      <c r="AY210" s="34"/>
      <c r="AZ210" s="34"/>
      <c r="BA210" s="34"/>
      <c r="BB210" s="34"/>
      <c r="BC210" s="34"/>
      <c r="BL210" s="36"/>
      <c r="BM210" s="34"/>
      <c r="BN210" s="34"/>
      <c r="BO210" s="37"/>
      <c r="BP210" s="34"/>
      <c r="BQ210" s="34"/>
      <c r="BS210" s="36"/>
      <c r="BT210" s="34"/>
      <c r="BU210" s="34"/>
      <c r="BV210" s="37"/>
      <c r="BW210" s="34"/>
      <c r="BX210" s="34"/>
      <c r="CG210" s="36"/>
      <c r="CH210" s="34"/>
      <c r="CI210" s="34"/>
      <c r="CJ210" s="37"/>
      <c r="CK210" s="34"/>
      <c r="CL210" s="34"/>
      <c r="CN210" s="36"/>
      <c r="CO210" s="34"/>
      <c r="CP210" s="34"/>
      <c r="CQ210" s="37"/>
      <c r="CR210" s="34"/>
      <c r="CS210" s="34"/>
      <c r="CU210" s="36"/>
      <c r="CV210" s="34"/>
      <c r="CW210" s="34"/>
      <c r="CX210" s="37"/>
      <c r="CY210" s="34"/>
      <c r="CZ210" s="34"/>
      <c r="DB210" s="36"/>
      <c r="DC210" s="34"/>
      <c r="DD210" s="34"/>
      <c r="DE210" s="37"/>
      <c r="DF210" s="34"/>
      <c r="DG210" s="34"/>
      <c r="DI210" s="36"/>
      <c r="DJ210" s="34"/>
      <c r="DK210" s="34"/>
      <c r="DL210" s="37"/>
      <c r="DM210" s="34"/>
      <c r="DN210" s="34"/>
      <c r="DP210" s="36"/>
      <c r="DQ210" s="34"/>
      <c r="DR210" s="34"/>
      <c r="DS210" s="37"/>
      <c r="DT210" s="34"/>
      <c r="DU210" s="34"/>
      <c r="DW210" s="36"/>
      <c r="DX210" s="34"/>
      <c r="DY210" s="34"/>
      <c r="DZ210" s="37"/>
      <c r="EA210" s="34"/>
      <c r="EB210" s="34"/>
      <c r="ED210" s="36"/>
      <c r="EE210" s="34"/>
      <c r="EF210" s="34"/>
      <c r="EG210" s="37"/>
      <c r="EH210" s="34"/>
      <c r="EI210" s="34"/>
    </row>
    <row r="211" spans="1:139" ht="28.5" customHeight="1">
      <c r="A211" s="5" t="s">
        <v>44</v>
      </c>
      <c r="B211" s="6" t="s">
        <v>14</v>
      </c>
      <c r="C211" s="97" t="s">
        <v>246</v>
      </c>
      <c r="D211" s="97"/>
      <c r="E211" s="98"/>
      <c r="F211" s="7" t="s">
        <v>248</v>
      </c>
      <c r="H211" s="38"/>
      <c r="I211" s="39"/>
      <c r="J211" s="151"/>
      <c r="K211" s="151"/>
      <c r="L211" s="151"/>
      <c r="M211" s="40"/>
      <c r="N211" s="34"/>
      <c r="O211" s="38"/>
      <c r="P211" s="39"/>
      <c r="Q211" s="151"/>
      <c r="R211" s="151"/>
      <c r="S211" s="151"/>
      <c r="T211" s="40"/>
      <c r="V211" s="5" t="s">
        <v>76</v>
      </c>
      <c r="W211" s="6" t="s">
        <v>14</v>
      </c>
      <c r="X211" s="97" t="s">
        <v>246</v>
      </c>
      <c r="Y211" s="97"/>
      <c r="Z211" s="98"/>
      <c r="AA211" s="7" t="s">
        <v>248</v>
      </c>
      <c r="AC211" s="5" t="s">
        <v>89</v>
      </c>
      <c r="AD211" s="6" t="s">
        <v>14</v>
      </c>
      <c r="AE211" s="97" t="s">
        <v>246</v>
      </c>
      <c r="AF211" s="97"/>
      <c r="AG211" s="98"/>
      <c r="AH211" s="7" t="s">
        <v>248</v>
      </c>
      <c r="AJ211" s="38"/>
      <c r="AK211" s="39"/>
      <c r="AL211" s="151"/>
      <c r="AM211" s="151"/>
      <c r="AN211" s="151"/>
      <c r="AO211" s="40"/>
      <c r="AQ211" s="38"/>
      <c r="AR211" s="39"/>
      <c r="AS211" s="151"/>
      <c r="AT211" s="151"/>
      <c r="AU211" s="151"/>
      <c r="AV211" s="40"/>
      <c r="AX211" s="38"/>
      <c r="AY211" s="39"/>
      <c r="AZ211" s="151"/>
      <c r="BA211" s="151"/>
      <c r="BB211" s="151"/>
      <c r="BC211" s="40"/>
      <c r="BE211" s="5" t="s">
        <v>134</v>
      </c>
      <c r="BF211" s="6" t="s">
        <v>14</v>
      </c>
      <c r="BG211" s="97" t="s">
        <v>246</v>
      </c>
      <c r="BH211" s="97"/>
      <c r="BI211" s="98"/>
      <c r="BJ211" s="9" t="s">
        <v>0</v>
      </c>
      <c r="BL211" s="38"/>
      <c r="BM211" s="39"/>
      <c r="BN211" s="151"/>
      <c r="BO211" s="151"/>
      <c r="BP211" s="151"/>
      <c r="BQ211" s="40"/>
      <c r="BS211" s="38"/>
      <c r="BT211" s="39"/>
      <c r="BU211" s="151"/>
      <c r="BV211" s="151"/>
      <c r="BW211" s="151"/>
      <c r="BX211" s="40"/>
      <c r="BZ211" s="5" t="s">
        <v>164</v>
      </c>
      <c r="CA211" s="6" t="s">
        <v>14</v>
      </c>
      <c r="CB211" s="97" t="s">
        <v>246</v>
      </c>
      <c r="CC211" s="97"/>
      <c r="CD211" s="98"/>
      <c r="CE211" s="7" t="s">
        <v>248</v>
      </c>
      <c r="CG211" s="38"/>
      <c r="CH211" s="39"/>
      <c r="CI211" s="151"/>
      <c r="CJ211" s="151"/>
      <c r="CK211" s="151"/>
      <c r="CL211" s="40"/>
      <c r="CN211" s="38"/>
      <c r="CO211" s="39"/>
      <c r="CP211" s="151"/>
      <c r="CQ211" s="151"/>
      <c r="CR211" s="151"/>
      <c r="CS211" s="40"/>
      <c r="CU211" s="38"/>
      <c r="CV211" s="39"/>
      <c r="CW211" s="151"/>
      <c r="CX211" s="151"/>
      <c r="CY211" s="151"/>
      <c r="CZ211" s="40"/>
      <c r="DB211" s="38"/>
      <c r="DC211" s="39"/>
      <c r="DD211" s="151"/>
      <c r="DE211" s="151"/>
      <c r="DF211" s="151"/>
      <c r="DG211" s="40"/>
      <c r="DI211" s="38"/>
      <c r="DJ211" s="39"/>
      <c r="DK211" s="151"/>
      <c r="DL211" s="151"/>
      <c r="DM211" s="151"/>
      <c r="DN211" s="40"/>
      <c r="DP211" s="38"/>
      <c r="DQ211" s="39"/>
      <c r="DR211" s="151"/>
      <c r="DS211" s="151"/>
      <c r="DT211" s="151"/>
      <c r="DU211" s="40"/>
      <c r="DW211" s="38"/>
      <c r="DX211" s="39"/>
      <c r="DY211" s="151"/>
      <c r="DZ211" s="151"/>
      <c r="EA211" s="151"/>
      <c r="EB211" s="40"/>
      <c r="ED211" s="38"/>
      <c r="EE211" s="39"/>
      <c r="EF211" s="151"/>
      <c r="EG211" s="151"/>
      <c r="EH211" s="151"/>
      <c r="EI211" s="40"/>
    </row>
    <row r="212" spans="2:139" ht="31.5" customHeight="1">
      <c r="B212" s="10" t="s">
        <v>13</v>
      </c>
      <c r="C212" s="113" t="s">
        <v>34</v>
      </c>
      <c r="D212" s="113"/>
      <c r="E212" s="114"/>
      <c r="F212" s="115"/>
      <c r="H212" s="36"/>
      <c r="I212" s="39"/>
      <c r="J212" s="151"/>
      <c r="K212" s="151"/>
      <c r="L212" s="112"/>
      <c r="M212" s="112"/>
      <c r="N212" s="34"/>
      <c r="O212" s="36"/>
      <c r="P212" s="39"/>
      <c r="Q212" s="151"/>
      <c r="R212" s="151"/>
      <c r="S212" s="112"/>
      <c r="T212" s="112"/>
      <c r="W212" s="10" t="s">
        <v>13</v>
      </c>
      <c r="X212" s="113" t="s">
        <v>67</v>
      </c>
      <c r="Y212" s="113"/>
      <c r="Z212" s="114"/>
      <c r="AA212" s="115"/>
      <c r="AD212" s="10" t="s">
        <v>13</v>
      </c>
      <c r="AE212" s="113" t="s">
        <v>84</v>
      </c>
      <c r="AF212" s="113"/>
      <c r="AG212" s="114"/>
      <c r="AH212" s="115"/>
      <c r="AJ212" s="36"/>
      <c r="AK212" s="39"/>
      <c r="AL212" s="151"/>
      <c r="AM212" s="151"/>
      <c r="AN212" s="112"/>
      <c r="AO212" s="112"/>
      <c r="AQ212" s="36"/>
      <c r="AR212" s="39"/>
      <c r="AS212" s="151"/>
      <c r="AT212" s="151"/>
      <c r="AU212" s="112"/>
      <c r="AV212" s="112"/>
      <c r="AX212" s="36"/>
      <c r="AY212" s="39"/>
      <c r="AZ212" s="151"/>
      <c r="BA212" s="151"/>
      <c r="BB212" s="112"/>
      <c r="BC212" s="112"/>
      <c r="BF212" s="10" t="s">
        <v>13</v>
      </c>
      <c r="BG212" s="113" t="s">
        <v>135</v>
      </c>
      <c r="BH212" s="113"/>
      <c r="BI212" s="114"/>
      <c r="BJ212" s="115"/>
      <c r="BL212" s="36"/>
      <c r="BM212" s="39"/>
      <c r="BN212" s="151"/>
      <c r="BO212" s="151"/>
      <c r="BP212" s="112"/>
      <c r="BQ212" s="112"/>
      <c r="BS212" s="36"/>
      <c r="BT212" s="39"/>
      <c r="BU212" s="151"/>
      <c r="BV212" s="151"/>
      <c r="BW212" s="112"/>
      <c r="BX212" s="112"/>
      <c r="CA212" s="10" t="s">
        <v>13</v>
      </c>
      <c r="CB212" s="113" t="s">
        <v>165</v>
      </c>
      <c r="CC212" s="113"/>
      <c r="CD212" s="114"/>
      <c r="CE212" s="115"/>
      <c r="CG212" s="36"/>
      <c r="CH212" s="39"/>
      <c r="CI212" s="151"/>
      <c r="CJ212" s="151"/>
      <c r="CK212" s="112"/>
      <c r="CL212" s="112"/>
      <c r="CN212" s="36"/>
      <c r="CO212" s="39"/>
      <c r="CP212" s="151"/>
      <c r="CQ212" s="151"/>
      <c r="CR212" s="112"/>
      <c r="CS212" s="112"/>
      <c r="CU212" s="36"/>
      <c r="CV212" s="39"/>
      <c r="CW212" s="151"/>
      <c r="CX212" s="151"/>
      <c r="CY212" s="112"/>
      <c r="CZ212" s="112"/>
      <c r="DB212" s="36"/>
      <c r="DC212" s="39"/>
      <c r="DD212" s="151"/>
      <c r="DE212" s="151"/>
      <c r="DF212" s="112"/>
      <c r="DG212" s="112"/>
      <c r="DI212" s="36"/>
      <c r="DJ212" s="39"/>
      <c r="DK212" s="151"/>
      <c r="DL212" s="151"/>
      <c r="DM212" s="112"/>
      <c r="DN212" s="112"/>
      <c r="DP212" s="36"/>
      <c r="DQ212" s="39"/>
      <c r="DR212" s="151"/>
      <c r="DS212" s="151"/>
      <c r="DT212" s="112"/>
      <c r="DU212" s="112"/>
      <c r="DW212" s="36"/>
      <c r="DX212" s="39"/>
      <c r="DY212" s="151"/>
      <c r="DZ212" s="151"/>
      <c r="EA212" s="112"/>
      <c r="EB212" s="112"/>
      <c r="ED212" s="36"/>
      <c r="EE212" s="39"/>
      <c r="EF212" s="151"/>
      <c r="EG212" s="151"/>
      <c r="EH212" s="112"/>
      <c r="EI212" s="112"/>
    </row>
    <row r="213" spans="2:139" ht="28.5" customHeight="1">
      <c r="B213" s="11" t="s">
        <v>249</v>
      </c>
      <c r="C213" s="113" t="s">
        <v>46</v>
      </c>
      <c r="D213" s="113"/>
      <c r="E213" s="114"/>
      <c r="F213" s="115"/>
      <c r="H213" s="36"/>
      <c r="I213" s="39"/>
      <c r="J213" s="151"/>
      <c r="K213" s="151"/>
      <c r="L213" s="112"/>
      <c r="M213" s="112"/>
      <c r="N213" s="34"/>
      <c r="O213" s="36"/>
      <c r="P213" s="39"/>
      <c r="Q213" s="151"/>
      <c r="R213" s="151"/>
      <c r="S213" s="112"/>
      <c r="T213" s="112"/>
      <c r="W213" s="11" t="s">
        <v>249</v>
      </c>
      <c r="X213" s="113" t="s">
        <v>77</v>
      </c>
      <c r="Y213" s="113"/>
      <c r="Z213" s="114"/>
      <c r="AA213" s="115"/>
      <c r="AD213" s="11" t="s">
        <v>249</v>
      </c>
      <c r="AE213" s="113" t="s">
        <v>96</v>
      </c>
      <c r="AF213" s="113"/>
      <c r="AG213" s="114"/>
      <c r="AH213" s="115"/>
      <c r="AJ213" s="36"/>
      <c r="AK213" s="39"/>
      <c r="AL213" s="151"/>
      <c r="AM213" s="151"/>
      <c r="AN213" s="112"/>
      <c r="AO213" s="112"/>
      <c r="AQ213" s="36"/>
      <c r="AR213" s="39"/>
      <c r="AS213" s="151"/>
      <c r="AT213" s="151"/>
      <c r="AU213" s="112"/>
      <c r="AV213" s="112"/>
      <c r="AX213" s="36"/>
      <c r="AY213" s="39"/>
      <c r="AZ213" s="151"/>
      <c r="BA213" s="151"/>
      <c r="BB213" s="112"/>
      <c r="BC213" s="112"/>
      <c r="BF213" s="11" t="s">
        <v>249</v>
      </c>
      <c r="BG213" s="113" t="s">
        <v>141</v>
      </c>
      <c r="BH213" s="113"/>
      <c r="BI213" s="114"/>
      <c r="BJ213" s="115"/>
      <c r="BL213" s="36"/>
      <c r="BM213" s="39"/>
      <c r="BN213" s="151"/>
      <c r="BO213" s="151"/>
      <c r="BP213" s="112"/>
      <c r="BQ213" s="112"/>
      <c r="BS213" s="36"/>
      <c r="BT213" s="39"/>
      <c r="BU213" s="151"/>
      <c r="BV213" s="151"/>
      <c r="BW213" s="112"/>
      <c r="BX213" s="112"/>
      <c r="CA213" s="11" t="s">
        <v>249</v>
      </c>
      <c r="CB213" s="113" t="s">
        <v>171</v>
      </c>
      <c r="CC213" s="113"/>
      <c r="CD213" s="114"/>
      <c r="CE213" s="115"/>
      <c r="CG213" s="36"/>
      <c r="CH213" s="39"/>
      <c r="CI213" s="151"/>
      <c r="CJ213" s="151"/>
      <c r="CK213" s="112"/>
      <c r="CL213" s="112"/>
      <c r="CN213" s="36"/>
      <c r="CO213" s="39"/>
      <c r="CP213" s="151"/>
      <c r="CQ213" s="151"/>
      <c r="CR213" s="112"/>
      <c r="CS213" s="112"/>
      <c r="CU213" s="36"/>
      <c r="CV213" s="39"/>
      <c r="CW213" s="151"/>
      <c r="CX213" s="151"/>
      <c r="CY213" s="112"/>
      <c r="CZ213" s="112"/>
      <c r="DB213" s="36"/>
      <c r="DC213" s="39"/>
      <c r="DD213" s="151"/>
      <c r="DE213" s="151"/>
      <c r="DF213" s="112"/>
      <c r="DG213" s="112"/>
      <c r="DI213" s="36"/>
      <c r="DJ213" s="39"/>
      <c r="DK213" s="151"/>
      <c r="DL213" s="151"/>
      <c r="DM213" s="112"/>
      <c r="DN213" s="112"/>
      <c r="DP213" s="36"/>
      <c r="DQ213" s="39"/>
      <c r="DR213" s="151"/>
      <c r="DS213" s="151"/>
      <c r="DT213" s="112"/>
      <c r="DU213" s="112"/>
      <c r="DW213" s="36"/>
      <c r="DX213" s="39"/>
      <c r="DY213" s="151"/>
      <c r="DZ213" s="151"/>
      <c r="EA213" s="112"/>
      <c r="EB213" s="112"/>
      <c r="ED213" s="36"/>
      <c r="EE213" s="39"/>
      <c r="EF213" s="151"/>
      <c r="EG213" s="151"/>
      <c r="EH213" s="112"/>
      <c r="EI213" s="112"/>
    </row>
    <row r="214" spans="2:139" ht="12.75">
      <c r="B214" s="107"/>
      <c r="C214" s="108"/>
      <c r="D214" s="108"/>
      <c r="E214" s="108"/>
      <c r="F214" s="109"/>
      <c r="H214" s="36"/>
      <c r="I214" s="129"/>
      <c r="J214" s="129"/>
      <c r="K214" s="129"/>
      <c r="L214" s="129"/>
      <c r="M214" s="129"/>
      <c r="N214" s="34"/>
      <c r="O214" s="36"/>
      <c r="P214" s="129"/>
      <c r="Q214" s="129"/>
      <c r="R214" s="129"/>
      <c r="S214" s="129"/>
      <c r="T214" s="129"/>
      <c r="W214" s="107"/>
      <c r="X214" s="108"/>
      <c r="Y214" s="108"/>
      <c r="Z214" s="108"/>
      <c r="AA214" s="109"/>
      <c r="AD214" s="107"/>
      <c r="AE214" s="108"/>
      <c r="AF214" s="108"/>
      <c r="AG214" s="108"/>
      <c r="AH214" s="109"/>
      <c r="AJ214" s="36"/>
      <c r="AK214" s="129"/>
      <c r="AL214" s="129"/>
      <c r="AM214" s="129"/>
      <c r="AN214" s="129"/>
      <c r="AO214" s="129"/>
      <c r="AQ214" s="36"/>
      <c r="AR214" s="129"/>
      <c r="AS214" s="129"/>
      <c r="AT214" s="129"/>
      <c r="AU214" s="129"/>
      <c r="AV214" s="129"/>
      <c r="AX214" s="36"/>
      <c r="AY214" s="129"/>
      <c r="AZ214" s="129"/>
      <c r="BA214" s="129"/>
      <c r="BB214" s="129"/>
      <c r="BC214" s="129"/>
      <c r="BF214" s="107"/>
      <c r="BG214" s="108"/>
      <c r="BH214" s="108"/>
      <c r="BI214" s="108"/>
      <c r="BJ214" s="109"/>
      <c r="BL214" s="36"/>
      <c r="BM214" s="129"/>
      <c r="BN214" s="129"/>
      <c r="BO214" s="129"/>
      <c r="BP214" s="129"/>
      <c r="BQ214" s="129"/>
      <c r="BS214" s="36"/>
      <c r="BT214" s="129"/>
      <c r="BU214" s="129"/>
      <c r="BV214" s="129"/>
      <c r="BW214" s="129"/>
      <c r="BX214" s="129"/>
      <c r="CA214" s="107"/>
      <c r="CB214" s="108"/>
      <c r="CC214" s="108"/>
      <c r="CD214" s="108"/>
      <c r="CE214" s="109"/>
      <c r="CG214" s="36"/>
      <c r="CH214" s="129"/>
      <c r="CI214" s="129"/>
      <c r="CJ214" s="129"/>
      <c r="CK214" s="129"/>
      <c r="CL214" s="129"/>
      <c r="CN214" s="36"/>
      <c r="CO214" s="129"/>
      <c r="CP214" s="129"/>
      <c r="CQ214" s="129"/>
      <c r="CR214" s="129"/>
      <c r="CS214" s="129"/>
      <c r="CU214" s="36"/>
      <c r="CV214" s="129"/>
      <c r="CW214" s="129"/>
      <c r="CX214" s="129"/>
      <c r="CY214" s="129"/>
      <c r="CZ214" s="129"/>
      <c r="DB214" s="36"/>
      <c r="DC214" s="129"/>
      <c r="DD214" s="129"/>
      <c r="DE214" s="129"/>
      <c r="DF214" s="129"/>
      <c r="DG214" s="129"/>
      <c r="DI214" s="36"/>
      <c r="DJ214" s="129"/>
      <c r="DK214" s="129"/>
      <c r="DL214" s="129"/>
      <c r="DM214" s="129"/>
      <c r="DN214" s="129"/>
      <c r="DP214" s="36"/>
      <c r="DQ214" s="129"/>
      <c r="DR214" s="129"/>
      <c r="DS214" s="129"/>
      <c r="DT214" s="129"/>
      <c r="DU214" s="129"/>
      <c r="DW214" s="36"/>
      <c r="DX214" s="129"/>
      <c r="DY214" s="129"/>
      <c r="DZ214" s="129"/>
      <c r="EA214" s="129"/>
      <c r="EB214" s="129"/>
      <c r="ED214" s="36"/>
      <c r="EE214" s="129"/>
      <c r="EF214" s="129"/>
      <c r="EG214" s="129"/>
      <c r="EH214" s="129"/>
      <c r="EI214" s="129"/>
    </row>
    <row r="215" spans="2:139" ht="14.25" customHeight="1">
      <c r="B215" s="14" t="s">
        <v>1</v>
      </c>
      <c r="C215" s="111" t="s">
        <v>2</v>
      </c>
      <c r="D215" s="111"/>
      <c r="E215" s="111"/>
      <c r="F215" s="16" t="s">
        <v>3</v>
      </c>
      <c r="H215" s="36"/>
      <c r="I215" s="42"/>
      <c r="J215" s="110"/>
      <c r="K215" s="110"/>
      <c r="L215" s="110"/>
      <c r="M215" s="43"/>
      <c r="N215" s="34"/>
      <c r="O215" s="36"/>
      <c r="P215" s="42"/>
      <c r="Q215" s="110"/>
      <c r="R215" s="110"/>
      <c r="S215" s="110"/>
      <c r="T215" s="43"/>
      <c r="W215" s="14" t="s">
        <v>1</v>
      </c>
      <c r="X215" s="111" t="s">
        <v>2</v>
      </c>
      <c r="Y215" s="111"/>
      <c r="Z215" s="111"/>
      <c r="AA215" s="16" t="s">
        <v>3</v>
      </c>
      <c r="AD215" s="14" t="s">
        <v>1</v>
      </c>
      <c r="AE215" s="111" t="s">
        <v>2</v>
      </c>
      <c r="AF215" s="111"/>
      <c r="AG215" s="111"/>
      <c r="AH215" s="16" t="s">
        <v>3</v>
      </c>
      <c r="AJ215" s="36"/>
      <c r="AK215" s="42"/>
      <c r="AL215" s="110"/>
      <c r="AM215" s="110"/>
      <c r="AN215" s="110"/>
      <c r="AO215" s="43"/>
      <c r="AQ215" s="36"/>
      <c r="AR215" s="42"/>
      <c r="AS215" s="110"/>
      <c r="AT215" s="110"/>
      <c r="AU215" s="110"/>
      <c r="AV215" s="43"/>
      <c r="AX215" s="36"/>
      <c r="AY215" s="42"/>
      <c r="AZ215" s="110"/>
      <c r="BA215" s="110"/>
      <c r="BB215" s="110"/>
      <c r="BC215" s="43"/>
      <c r="BF215" s="14" t="s">
        <v>1</v>
      </c>
      <c r="BG215" s="111" t="s">
        <v>2</v>
      </c>
      <c r="BH215" s="111"/>
      <c r="BI215" s="111"/>
      <c r="BJ215" s="16" t="s">
        <v>3</v>
      </c>
      <c r="BL215" s="36"/>
      <c r="BM215" s="42"/>
      <c r="BN215" s="110"/>
      <c r="BO215" s="110"/>
      <c r="BP215" s="110"/>
      <c r="BQ215" s="43"/>
      <c r="BS215" s="36"/>
      <c r="BT215" s="42"/>
      <c r="BU215" s="110"/>
      <c r="BV215" s="110"/>
      <c r="BW215" s="110"/>
      <c r="BX215" s="43"/>
      <c r="CA215" s="14" t="s">
        <v>1</v>
      </c>
      <c r="CB215" s="111" t="s">
        <v>2</v>
      </c>
      <c r="CC215" s="111"/>
      <c r="CD215" s="111"/>
      <c r="CE215" s="16" t="s">
        <v>3</v>
      </c>
      <c r="CG215" s="36"/>
      <c r="CH215" s="42"/>
      <c r="CI215" s="110"/>
      <c r="CJ215" s="110"/>
      <c r="CK215" s="110"/>
      <c r="CL215" s="43"/>
      <c r="CN215" s="36"/>
      <c r="CO215" s="42"/>
      <c r="CP215" s="110"/>
      <c r="CQ215" s="110"/>
      <c r="CR215" s="110"/>
      <c r="CS215" s="43"/>
      <c r="CU215" s="36"/>
      <c r="CV215" s="42"/>
      <c r="CW215" s="110"/>
      <c r="CX215" s="110"/>
      <c r="CY215" s="110"/>
      <c r="CZ215" s="43"/>
      <c r="DB215" s="36"/>
      <c r="DC215" s="42"/>
      <c r="DD215" s="110"/>
      <c r="DE215" s="110"/>
      <c r="DF215" s="110"/>
      <c r="DG215" s="43"/>
      <c r="DI215" s="36"/>
      <c r="DJ215" s="42"/>
      <c r="DK215" s="110"/>
      <c r="DL215" s="110"/>
      <c r="DM215" s="110"/>
      <c r="DN215" s="43"/>
      <c r="DP215" s="36"/>
      <c r="DQ215" s="42"/>
      <c r="DR215" s="110"/>
      <c r="DS215" s="110"/>
      <c r="DT215" s="110"/>
      <c r="DU215" s="43"/>
      <c r="DW215" s="36"/>
      <c r="DX215" s="42"/>
      <c r="DY215" s="110"/>
      <c r="DZ215" s="110"/>
      <c r="EA215" s="110"/>
      <c r="EB215" s="43"/>
      <c r="ED215" s="36"/>
      <c r="EE215" s="42"/>
      <c r="EF215" s="110"/>
      <c r="EG215" s="110"/>
      <c r="EH215" s="110"/>
      <c r="EI215" s="43"/>
    </row>
    <row r="216" spans="2:139" ht="14.25" customHeight="1">
      <c r="B216" s="14" t="s">
        <v>4</v>
      </c>
      <c r="C216" s="108"/>
      <c r="D216" s="108"/>
      <c r="E216" s="108"/>
      <c r="F216" s="35">
        <v>856198000</v>
      </c>
      <c r="H216" s="36"/>
      <c r="I216" s="42"/>
      <c r="J216" s="129"/>
      <c r="K216" s="129"/>
      <c r="L216" s="129"/>
      <c r="M216" s="41"/>
      <c r="N216" s="34"/>
      <c r="O216" s="36"/>
      <c r="P216" s="42"/>
      <c r="Q216" s="129"/>
      <c r="R216" s="129"/>
      <c r="S216" s="129"/>
      <c r="T216" s="41"/>
      <c r="W216" s="14" t="s">
        <v>4</v>
      </c>
      <c r="X216" s="108"/>
      <c r="Y216" s="108"/>
      <c r="Z216" s="108"/>
      <c r="AA216" s="19">
        <v>2054875000</v>
      </c>
      <c r="AD216" s="14" t="s">
        <v>4</v>
      </c>
      <c r="AE216" s="108"/>
      <c r="AF216" s="108"/>
      <c r="AG216" s="108"/>
      <c r="AH216" s="19">
        <v>1712396000</v>
      </c>
      <c r="AJ216" s="36"/>
      <c r="AK216" s="42"/>
      <c r="AL216" s="129"/>
      <c r="AM216" s="129"/>
      <c r="AN216" s="129"/>
      <c r="AO216" s="41"/>
      <c r="AQ216" s="36"/>
      <c r="AR216" s="42"/>
      <c r="AS216" s="129"/>
      <c r="AT216" s="129"/>
      <c r="AU216" s="129"/>
      <c r="AV216" s="41"/>
      <c r="AX216" s="36"/>
      <c r="AY216" s="42"/>
      <c r="AZ216" s="129"/>
      <c r="BA216" s="129"/>
      <c r="BB216" s="129"/>
      <c r="BC216" s="41"/>
      <c r="BF216" s="14" t="s">
        <v>4</v>
      </c>
      <c r="BG216" s="108"/>
      <c r="BH216" s="108"/>
      <c r="BI216" s="108"/>
      <c r="BJ216" s="19">
        <v>2568594000</v>
      </c>
      <c r="BL216" s="36"/>
      <c r="BM216" s="42"/>
      <c r="BN216" s="129"/>
      <c r="BO216" s="129"/>
      <c r="BP216" s="129"/>
      <c r="BQ216" s="41"/>
      <c r="BS216" s="36"/>
      <c r="BT216" s="42"/>
      <c r="BU216" s="129"/>
      <c r="BV216" s="129"/>
      <c r="BW216" s="129"/>
      <c r="BX216" s="41"/>
      <c r="CA216" s="14" t="s">
        <v>4</v>
      </c>
      <c r="CB216" s="108"/>
      <c r="CC216" s="108"/>
      <c r="CD216" s="108"/>
      <c r="CE216" s="19">
        <v>1712396000</v>
      </c>
      <c r="CG216" s="36"/>
      <c r="CH216" s="42"/>
      <c r="CI216" s="129"/>
      <c r="CJ216" s="129"/>
      <c r="CK216" s="129"/>
      <c r="CL216" s="41"/>
      <c r="CN216" s="36"/>
      <c r="CO216" s="42"/>
      <c r="CP216" s="129"/>
      <c r="CQ216" s="129"/>
      <c r="CR216" s="129"/>
      <c r="CS216" s="41"/>
      <c r="CU216" s="36"/>
      <c r="CV216" s="42"/>
      <c r="CW216" s="129"/>
      <c r="CX216" s="129"/>
      <c r="CY216" s="129"/>
      <c r="CZ216" s="41"/>
      <c r="DB216" s="36"/>
      <c r="DC216" s="42"/>
      <c r="DD216" s="129"/>
      <c r="DE216" s="129"/>
      <c r="DF216" s="129"/>
      <c r="DG216" s="41"/>
      <c r="DI216" s="36"/>
      <c r="DJ216" s="42"/>
      <c r="DK216" s="129"/>
      <c r="DL216" s="129"/>
      <c r="DM216" s="129"/>
      <c r="DN216" s="41"/>
      <c r="DP216" s="36"/>
      <c r="DQ216" s="42"/>
      <c r="DR216" s="129"/>
      <c r="DS216" s="129"/>
      <c r="DT216" s="129"/>
      <c r="DU216" s="41"/>
      <c r="DW216" s="36"/>
      <c r="DX216" s="42"/>
      <c r="DY216" s="129"/>
      <c r="DZ216" s="129"/>
      <c r="EA216" s="129"/>
      <c r="EB216" s="41"/>
      <c r="ED216" s="36"/>
      <c r="EE216" s="42"/>
      <c r="EF216" s="129"/>
      <c r="EG216" s="129"/>
      <c r="EH216" s="129"/>
      <c r="EI216" s="41"/>
    </row>
    <row r="217" spans="2:139" ht="12.75">
      <c r="B217" s="12"/>
      <c r="C217" s="108"/>
      <c r="D217" s="108"/>
      <c r="E217" s="108"/>
      <c r="F217" s="13"/>
      <c r="H217" s="36"/>
      <c r="I217" s="41"/>
      <c r="J217" s="129"/>
      <c r="K217" s="129"/>
      <c r="L217" s="129"/>
      <c r="M217" s="41"/>
      <c r="N217" s="34"/>
      <c r="O217" s="36"/>
      <c r="P217" s="41"/>
      <c r="Q217" s="129"/>
      <c r="R217" s="129"/>
      <c r="S217" s="129"/>
      <c r="T217" s="41"/>
      <c r="W217" s="12"/>
      <c r="X217" s="108"/>
      <c r="Y217" s="108"/>
      <c r="Z217" s="108"/>
      <c r="AA217" s="13"/>
      <c r="AD217" s="12"/>
      <c r="AE217" s="108"/>
      <c r="AF217" s="108"/>
      <c r="AG217" s="108"/>
      <c r="AH217" s="13"/>
      <c r="AJ217" s="36"/>
      <c r="AK217" s="41"/>
      <c r="AL217" s="129"/>
      <c r="AM217" s="129"/>
      <c r="AN217" s="129"/>
      <c r="AO217" s="41"/>
      <c r="AQ217" s="36"/>
      <c r="AR217" s="41"/>
      <c r="AS217" s="129"/>
      <c r="AT217" s="129"/>
      <c r="AU217" s="129"/>
      <c r="AV217" s="41"/>
      <c r="AX217" s="36"/>
      <c r="AY217" s="41"/>
      <c r="AZ217" s="129"/>
      <c r="BA217" s="129"/>
      <c r="BB217" s="129"/>
      <c r="BC217" s="41"/>
      <c r="BF217" s="12"/>
      <c r="BG217" s="108"/>
      <c r="BH217" s="108"/>
      <c r="BI217" s="108"/>
      <c r="BJ217" s="13"/>
      <c r="BL217" s="36"/>
      <c r="BM217" s="41"/>
      <c r="BN217" s="129"/>
      <c r="BO217" s="129"/>
      <c r="BP217" s="129"/>
      <c r="BQ217" s="41"/>
      <c r="BS217" s="36"/>
      <c r="BT217" s="41"/>
      <c r="BU217" s="129"/>
      <c r="BV217" s="129"/>
      <c r="BW217" s="129"/>
      <c r="BX217" s="41"/>
      <c r="CA217" s="12"/>
      <c r="CB217" s="108"/>
      <c r="CC217" s="108"/>
      <c r="CD217" s="108"/>
      <c r="CE217" s="13"/>
      <c r="CG217" s="36"/>
      <c r="CH217" s="41"/>
      <c r="CI217" s="129"/>
      <c r="CJ217" s="129"/>
      <c r="CK217" s="129"/>
      <c r="CL217" s="41"/>
      <c r="CN217" s="36"/>
      <c r="CO217" s="41"/>
      <c r="CP217" s="129"/>
      <c r="CQ217" s="129"/>
      <c r="CR217" s="129"/>
      <c r="CS217" s="41"/>
      <c r="CU217" s="36"/>
      <c r="CV217" s="41"/>
      <c r="CW217" s="129"/>
      <c r="CX217" s="129"/>
      <c r="CY217" s="129"/>
      <c r="CZ217" s="41"/>
      <c r="DB217" s="36"/>
      <c r="DC217" s="41"/>
      <c r="DD217" s="129"/>
      <c r="DE217" s="129"/>
      <c r="DF217" s="129"/>
      <c r="DG217" s="41"/>
      <c r="DI217" s="36"/>
      <c r="DJ217" s="41"/>
      <c r="DK217" s="129"/>
      <c r="DL217" s="129"/>
      <c r="DM217" s="129"/>
      <c r="DN217" s="41"/>
      <c r="DP217" s="36"/>
      <c r="DQ217" s="41"/>
      <c r="DR217" s="129"/>
      <c r="DS217" s="129"/>
      <c r="DT217" s="129"/>
      <c r="DU217" s="41"/>
      <c r="DW217" s="36"/>
      <c r="DX217" s="41"/>
      <c r="DY217" s="129"/>
      <c r="DZ217" s="129"/>
      <c r="EA217" s="129"/>
      <c r="EB217" s="41"/>
      <c r="ED217" s="36"/>
      <c r="EE217" s="41"/>
      <c r="EF217" s="129"/>
      <c r="EG217" s="129"/>
      <c r="EH217" s="129"/>
      <c r="EI217" s="41"/>
    </row>
    <row r="218" spans="2:139" ht="12.75">
      <c r="B218" s="12"/>
      <c r="C218" s="108"/>
      <c r="D218" s="108"/>
      <c r="E218" s="108"/>
      <c r="F218" s="13"/>
      <c r="H218" s="36"/>
      <c r="I218" s="41"/>
      <c r="J218" s="129"/>
      <c r="K218" s="129"/>
      <c r="L218" s="129"/>
      <c r="M218" s="41"/>
      <c r="N218" s="34"/>
      <c r="O218" s="36"/>
      <c r="P218" s="41"/>
      <c r="Q218" s="129"/>
      <c r="R218" s="129"/>
      <c r="S218" s="129"/>
      <c r="T218" s="41"/>
      <c r="W218" s="12"/>
      <c r="X218" s="108"/>
      <c r="Y218" s="108"/>
      <c r="Z218" s="108"/>
      <c r="AA218" s="13"/>
      <c r="AD218" s="12"/>
      <c r="AE218" s="108"/>
      <c r="AF218" s="108"/>
      <c r="AG218" s="108"/>
      <c r="AH218" s="13"/>
      <c r="AJ218" s="36"/>
      <c r="AK218" s="41"/>
      <c r="AL218" s="129"/>
      <c r="AM218" s="129"/>
      <c r="AN218" s="129"/>
      <c r="AO218" s="41"/>
      <c r="AQ218" s="36"/>
      <c r="AR218" s="41"/>
      <c r="AS218" s="129"/>
      <c r="AT218" s="129"/>
      <c r="AU218" s="129"/>
      <c r="AV218" s="41"/>
      <c r="AX218" s="36"/>
      <c r="AY218" s="41"/>
      <c r="AZ218" s="129"/>
      <c r="BA218" s="129"/>
      <c r="BB218" s="129"/>
      <c r="BC218" s="41"/>
      <c r="BF218" s="12"/>
      <c r="BG218" s="108"/>
      <c r="BH218" s="108"/>
      <c r="BI218" s="108"/>
      <c r="BJ218" s="13"/>
      <c r="BL218" s="36"/>
      <c r="BM218" s="41"/>
      <c r="BN218" s="129"/>
      <c r="BO218" s="129"/>
      <c r="BP218" s="129"/>
      <c r="BQ218" s="41"/>
      <c r="BS218" s="36"/>
      <c r="BT218" s="41"/>
      <c r="BU218" s="129"/>
      <c r="BV218" s="129"/>
      <c r="BW218" s="129"/>
      <c r="BX218" s="41"/>
      <c r="CA218" s="12"/>
      <c r="CB218" s="108"/>
      <c r="CC218" s="108"/>
      <c r="CD218" s="108"/>
      <c r="CE218" s="13"/>
      <c r="CG218" s="36"/>
      <c r="CH218" s="41"/>
      <c r="CI218" s="129"/>
      <c r="CJ218" s="129"/>
      <c r="CK218" s="129"/>
      <c r="CL218" s="41"/>
      <c r="CN218" s="36"/>
      <c r="CO218" s="41"/>
      <c r="CP218" s="129"/>
      <c r="CQ218" s="129"/>
      <c r="CR218" s="129"/>
      <c r="CS218" s="41"/>
      <c r="CU218" s="36"/>
      <c r="CV218" s="41"/>
      <c r="CW218" s="129"/>
      <c r="CX218" s="129"/>
      <c r="CY218" s="129"/>
      <c r="CZ218" s="41"/>
      <c r="DB218" s="36"/>
      <c r="DC218" s="41"/>
      <c r="DD218" s="129"/>
      <c r="DE218" s="129"/>
      <c r="DF218" s="129"/>
      <c r="DG218" s="41"/>
      <c r="DI218" s="36"/>
      <c r="DJ218" s="41"/>
      <c r="DK218" s="129"/>
      <c r="DL218" s="129"/>
      <c r="DM218" s="129"/>
      <c r="DN218" s="41"/>
      <c r="DP218" s="36"/>
      <c r="DQ218" s="41"/>
      <c r="DR218" s="129"/>
      <c r="DS218" s="129"/>
      <c r="DT218" s="129"/>
      <c r="DU218" s="41"/>
      <c r="DW218" s="36"/>
      <c r="DX218" s="41"/>
      <c r="DY218" s="129"/>
      <c r="DZ218" s="129"/>
      <c r="EA218" s="129"/>
      <c r="EB218" s="41"/>
      <c r="ED218" s="36"/>
      <c r="EE218" s="41"/>
      <c r="EF218" s="129"/>
      <c r="EG218" s="129"/>
      <c r="EH218" s="129"/>
      <c r="EI218" s="41"/>
    </row>
    <row r="219" spans="2:139" ht="14.25" customHeight="1">
      <c r="B219" s="14" t="s">
        <v>5</v>
      </c>
      <c r="C219" s="108"/>
      <c r="D219" s="108"/>
      <c r="E219" s="108"/>
      <c r="F219" s="13"/>
      <c r="H219" s="36"/>
      <c r="I219" s="42"/>
      <c r="J219" s="129"/>
      <c r="K219" s="129"/>
      <c r="L219" s="129"/>
      <c r="M219" s="41"/>
      <c r="N219" s="34"/>
      <c r="O219" s="36"/>
      <c r="P219" s="42"/>
      <c r="Q219" s="129"/>
      <c r="R219" s="129"/>
      <c r="S219" s="129"/>
      <c r="T219" s="41"/>
      <c r="W219" s="14" t="s">
        <v>5</v>
      </c>
      <c r="X219" s="108"/>
      <c r="Y219" s="108"/>
      <c r="Z219" s="108"/>
      <c r="AA219" s="13"/>
      <c r="AD219" s="14" t="s">
        <v>5</v>
      </c>
      <c r="AE219" s="108"/>
      <c r="AF219" s="108"/>
      <c r="AG219" s="108"/>
      <c r="AH219" s="13"/>
      <c r="AJ219" s="36"/>
      <c r="AK219" s="42"/>
      <c r="AL219" s="129"/>
      <c r="AM219" s="129"/>
      <c r="AN219" s="129"/>
      <c r="AO219" s="41"/>
      <c r="AQ219" s="36"/>
      <c r="AR219" s="42"/>
      <c r="AS219" s="129"/>
      <c r="AT219" s="129"/>
      <c r="AU219" s="129"/>
      <c r="AV219" s="41"/>
      <c r="AX219" s="36"/>
      <c r="AY219" s="42"/>
      <c r="AZ219" s="129"/>
      <c r="BA219" s="129"/>
      <c r="BB219" s="129"/>
      <c r="BC219" s="41"/>
      <c r="BF219" s="14" t="s">
        <v>5</v>
      </c>
      <c r="BG219" s="108"/>
      <c r="BH219" s="108"/>
      <c r="BI219" s="108"/>
      <c r="BJ219" s="13"/>
      <c r="BL219" s="36"/>
      <c r="BM219" s="42"/>
      <c r="BN219" s="129"/>
      <c r="BO219" s="129"/>
      <c r="BP219" s="129"/>
      <c r="BQ219" s="41"/>
      <c r="BS219" s="36"/>
      <c r="BT219" s="42"/>
      <c r="BU219" s="129"/>
      <c r="BV219" s="129"/>
      <c r="BW219" s="129"/>
      <c r="BX219" s="41"/>
      <c r="CA219" s="14" t="s">
        <v>5</v>
      </c>
      <c r="CB219" s="108"/>
      <c r="CC219" s="108"/>
      <c r="CD219" s="108"/>
      <c r="CE219" s="13"/>
      <c r="CG219" s="36"/>
      <c r="CH219" s="42"/>
      <c r="CI219" s="129"/>
      <c r="CJ219" s="129"/>
      <c r="CK219" s="129"/>
      <c r="CL219" s="41"/>
      <c r="CN219" s="36"/>
      <c r="CO219" s="42"/>
      <c r="CP219" s="129"/>
      <c r="CQ219" s="129"/>
      <c r="CR219" s="129"/>
      <c r="CS219" s="41"/>
      <c r="CU219" s="36"/>
      <c r="CV219" s="42"/>
      <c r="CW219" s="129"/>
      <c r="CX219" s="129"/>
      <c r="CY219" s="129"/>
      <c r="CZ219" s="41"/>
      <c r="DB219" s="36"/>
      <c r="DC219" s="42"/>
      <c r="DD219" s="129"/>
      <c r="DE219" s="129"/>
      <c r="DF219" s="129"/>
      <c r="DG219" s="41"/>
      <c r="DI219" s="36"/>
      <c r="DJ219" s="42"/>
      <c r="DK219" s="129"/>
      <c r="DL219" s="129"/>
      <c r="DM219" s="129"/>
      <c r="DN219" s="41"/>
      <c r="DP219" s="36"/>
      <c r="DQ219" s="42"/>
      <c r="DR219" s="129"/>
      <c r="DS219" s="129"/>
      <c r="DT219" s="129"/>
      <c r="DU219" s="41"/>
      <c r="DW219" s="36"/>
      <c r="DX219" s="42"/>
      <c r="DY219" s="129"/>
      <c r="DZ219" s="129"/>
      <c r="EA219" s="129"/>
      <c r="EB219" s="41"/>
      <c r="ED219" s="36"/>
      <c r="EE219" s="42"/>
      <c r="EF219" s="129"/>
      <c r="EG219" s="129"/>
      <c r="EH219" s="129"/>
      <c r="EI219" s="41"/>
    </row>
    <row r="220" spans="2:139" ht="12.75">
      <c r="B220" s="107"/>
      <c r="C220" s="108"/>
      <c r="D220" s="108"/>
      <c r="E220" s="108"/>
      <c r="F220" s="109"/>
      <c r="H220" s="36"/>
      <c r="I220" s="129"/>
      <c r="J220" s="129"/>
      <c r="K220" s="129"/>
      <c r="L220" s="129"/>
      <c r="M220" s="129"/>
      <c r="N220" s="34"/>
      <c r="O220" s="36"/>
      <c r="P220" s="129"/>
      <c r="Q220" s="129"/>
      <c r="R220" s="129"/>
      <c r="S220" s="129"/>
      <c r="T220" s="129"/>
      <c r="W220" s="107"/>
      <c r="X220" s="108"/>
      <c r="Y220" s="108"/>
      <c r="Z220" s="108"/>
      <c r="AA220" s="109"/>
      <c r="AD220" s="107"/>
      <c r="AE220" s="108"/>
      <c r="AF220" s="108"/>
      <c r="AG220" s="108"/>
      <c r="AH220" s="109"/>
      <c r="AJ220" s="36"/>
      <c r="AK220" s="129"/>
      <c r="AL220" s="129"/>
      <c r="AM220" s="129"/>
      <c r="AN220" s="129"/>
      <c r="AO220" s="129"/>
      <c r="AQ220" s="36"/>
      <c r="AR220" s="129"/>
      <c r="AS220" s="129"/>
      <c r="AT220" s="129"/>
      <c r="AU220" s="129"/>
      <c r="AV220" s="129"/>
      <c r="AX220" s="36"/>
      <c r="AY220" s="129"/>
      <c r="AZ220" s="129"/>
      <c r="BA220" s="129"/>
      <c r="BB220" s="129"/>
      <c r="BC220" s="129"/>
      <c r="BF220" s="107"/>
      <c r="BG220" s="108"/>
      <c r="BH220" s="108"/>
      <c r="BI220" s="108"/>
      <c r="BJ220" s="109"/>
      <c r="BL220" s="36"/>
      <c r="BM220" s="129"/>
      <c r="BN220" s="129"/>
      <c r="BO220" s="129"/>
      <c r="BP220" s="129"/>
      <c r="BQ220" s="129"/>
      <c r="BS220" s="36"/>
      <c r="BT220" s="129"/>
      <c r="BU220" s="129"/>
      <c r="BV220" s="129"/>
      <c r="BW220" s="129"/>
      <c r="BX220" s="129"/>
      <c r="CA220" s="107"/>
      <c r="CB220" s="108"/>
      <c r="CC220" s="108"/>
      <c r="CD220" s="108"/>
      <c r="CE220" s="109"/>
      <c r="CG220" s="36"/>
      <c r="CH220" s="129"/>
      <c r="CI220" s="129"/>
      <c r="CJ220" s="129"/>
      <c r="CK220" s="129"/>
      <c r="CL220" s="129"/>
      <c r="CN220" s="36"/>
      <c r="CO220" s="129"/>
      <c r="CP220" s="129"/>
      <c r="CQ220" s="129"/>
      <c r="CR220" s="129"/>
      <c r="CS220" s="129"/>
      <c r="CU220" s="36"/>
      <c r="CV220" s="129"/>
      <c r="CW220" s="129"/>
      <c r="CX220" s="129"/>
      <c r="CY220" s="129"/>
      <c r="CZ220" s="129"/>
      <c r="DB220" s="36"/>
      <c r="DC220" s="129"/>
      <c r="DD220" s="129"/>
      <c r="DE220" s="129"/>
      <c r="DF220" s="129"/>
      <c r="DG220" s="129"/>
      <c r="DI220" s="36"/>
      <c r="DJ220" s="129"/>
      <c r="DK220" s="129"/>
      <c r="DL220" s="129"/>
      <c r="DM220" s="129"/>
      <c r="DN220" s="129"/>
      <c r="DP220" s="36"/>
      <c r="DQ220" s="129"/>
      <c r="DR220" s="129"/>
      <c r="DS220" s="129"/>
      <c r="DT220" s="129"/>
      <c r="DU220" s="129"/>
      <c r="DW220" s="36"/>
      <c r="DX220" s="129"/>
      <c r="DY220" s="129"/>
      <c r="DZ220" s="129"/>
      <c r="EA220" s="129"/>
      <c r="EB220" s="129"/>
      <c r="ED220" s="36"/>
      <c r="EE220" s="129"/>
      <c r="EF220" s="129"/>
      <c r="EG220" s="129"/>
      <c r="EH220" s="129"/>
      <c r="EI220" s="129"/>
    </row>
    <row r="221" spans="2:139" ht="14.25" customHeight="1">
      <c r="B221" s="126" t="s">
        <v>6</v>
      </c>
      <c r="C221" s="127"/>
      <c r="D221" s="127"/>
      <c r="E221" s="127"/>
      <c r="F221" s="128"/>
      <c r="H221" s="36"/>
      <c r="I221" s="125"/>
      <c r="J221" s="125"/>
      <c r="K221" s="125"/>
      <c r="L221" s="125"/>
      <c r="M221" s="125"/>
      <c r="N221" s="34"/>
      <c r="O221" s="36"/>
      <c r="P221" s="125"/>
      <c r="Q221" s="125"/>
      <c r="R221" s="125"/>
      <c r="S221" s="125"/>
      <c r="T221" s="125"/>
      <c r="W221" s="126" t="s">
        <v>6</v>
      </c>
      <c r="X221" s="127"/>
      <c r="Y221" s="127"/>
      <c r="Z221" s="127"/>
      <c r="AA221" s="128"/>
      <c r="AD221" s="126" t="s">
        <v>6</v>
      </c>
      <c r="AE221" s="127"/>
      <c r="AF221" s="127"/>
      <c r="AG221" s="127"/>
      <c r="AH221" s="128"/>
      <c r="AJ221" s="36"/>
      <c r="AK221" s="125"/>
      <c r="AL221" s="125"/>
      <c r="AM221" s="125"/>
      <c r="AN221" s="125"/>
      <c r="AO221" s="125"/>
      <c r="AQ221" s="36"/>
      <c r="AR221" s="125"/>
      <c r="AS221" s="125"/>
      <c r="AT221" s="125"/>
      <c r="AU221" s="125"/>
      <c r="AV221" s="125"/>
      <c r="AX221" s="36"/>
      <c r="AY221" s="125"/>
      <c r="AZ221" s="125"/>
      <c r="BA221" s="125"/>
      <c r="BB221" s="125"/>
      <c r="BC221" s="125"/>
      <c r="BF221" s="126" t="s">
        <v>6</v>
      </c>
      <c r="BG221" s="127"/>
      <c r="BH221" s="127"/>
      <c r="BI221" s="127"/>
      <c r="BJ221" s="128"/>
      <c r="BL221" s="36"/>
      <c r="BM221" s="125"/>
      <c r="BN221" s="125"/>
      <c r="BO221" s="125"/>
      <c r="BP221" s="125"/>
      <c r="BQ221" s="125"/>
      <c r="BS221" s="36"/>
      <c r="BT221" s="125"/>
      <c r="BU221" s="125"/>
      <c r="BV221" s="125"/>
      <c r="BW221" s="125"/>
      <c r="BX221" s="125"/>
      <c r="CA221" s="126" t="s">
        <v>6</v>
      </c>
      <c r="CB221" s="127"/>
      <c r="CC221" s="127"/>
      <c r="CD221" s="127"/>
      <c r="CE221" s="128"/>
      <c r="CG221" s="36"/>
      <c r="CH221" s="125"/>
      <c r="CI221" s="125"/>
      <c r="CJ221" s="125"/>
      <c r="CK221" s="125"/>
      <c r="CL221" s="125"/>
      <c r="CN221" s="36"/>
      <c r="CO221" s="125"/>
      <c r="CP221" s="125"/>
      <c r="CQ221" s="125"/>
      <c r="CR221" s="125"/>
      <c r="CS221" s="125"/>
      <c r="CU221" s="36"/>
      <c r="CV221" s="125"/>
      <c r="CW221" s="125"/>
      <c r="CX221" s="125"/>
      <c r="CY221" s="125"/>
      <c r="CZ221" s="125"/>
      <c r="DB221" s="36"/>
      <c r="DC221" s="125"/>
      <c r="DD221" s="125"/>
      <c r="DE221" s="125"/>
      <c r="DF221" s="125"/>
      <c r="DG221" s="125"/>
      <c r="DI221" s="36"/>
      <c r="DJ221" s="125"/>
      <c r="DK221" s="125"/>
      <c r="DL221" s="125"/>
      <c r="DM221" s="125"/>
      <c r="DN221" s="125"/>
      <c r="DP221" s="36"/>
      <c r="DQ221" s="125"/>
      <c r="DR221" s="125"/>
      <c r="DS221" s="125"/>
      <c r="DT221" s="125"/>
      <c r="DU221" s="125"/>
      <c r="DW221" s="36"/>
      <c r="DX221" s="125"/>
      <c r="DY221" s="125"/>
      <c r="DZ221" s="125"/>
      <c r="EA221" s="125"/>
      <c r="EB221" s="125"/>
      <c r="ED221" s="36"/>
      <c r="EE221" s="125"/>
      <c r="EF221" s="125"/>
      <c r="EG221" s="125"/>
      <c r="EH221" s="125"/>
      <c r="EI221" s="125"/>
    </row>
    <row r="222" spans="2:139" ht="30.75" customHeight="1">
      <c r="B222" s="119" t="s">
        <v>7</v>
      </c>
      <c r="C222" s="120"/>
      <c r="D222" s="123" t="s">
        <v>119</v>
      </c>
      <c r="E222" s="124"/>
      <c r="F222" s="117" t="s">
        <v>250</v>
      </c>
      <c r="H222" s="36"/>
      <c r="I222" s="138"/>
      <c r="J222" s="138"/>
      <c r="K222" s="48"/>
      <c r="L222" s="55"/>
      <c r="M222" s="46"/>
      <c r="N222" s="34"/>
      <c r="O222" s="36"/>
      <c r="P222" s="138"/>
      <c r="Q222" s="138"/>
      <c r="R222" s="45"/>
      <c r="S222" s="56"/>
      <c r="T222" s="46"/>
      <c r="W222" s="119" t="s">
        <v>7</v>
      </c>
      <c r="X222" s="120"/>
      <c r="Y222" s="123" t="s">
        <v>119</v>
      </c>
      <c r="Z222" s="124"/>
      <c r="AA222" s="117" t="s">
        <v>250</v>
      </c>
      <c r="AD222" s="119" t="s">
        <v>7</v>
      </c>
      <c r="AE222" s="120"/>
      <c r="AF222" s="123" t="s">
        <v>119</v>
      </c>
      <c r="AG222" s="124"/>
      <c r="AH222" s="117" t="s">
        <v>250</v>
      </c>
      <c r="AJ222" s="36"/>
      <c r="AK222" s="138"/>
      <c r="AL222" s="138"/>
      <c r="AM222" s="45"/>
      <c r="AN222" s="56"/>
      <c r="AO222" s="46"/>
      <c r="AQ222" s="36"/>
      <c r="AR222" s="138"/>
      <c r="AS222" s="138"/>
      <c r="AT222" s="45"/>
      <c r="AU222" s="56"/>
      <c r="AV222" s="46"/>
      <c r="AX222" s="36"/>
      <c r="AY222" s="138"/>
      <c r="AZ222" s="138"/>
      <c r="BA222" s="45"/>
      <c r="BB222" s="56"/>
      <c r="BC222" s="46"/>
      <c r="BF222" s="119" t="s">
        <v>7</v>
      </c>
      <c r="BG222" s="120"/>
      <c r="BH222" s="123" t="s">
        <v>119</v>
      </c>
      <c r="BI222" s="124"/>
      <c r="BJ222" s="117" t="s">
        <v>250</v>
      </c>
      <c r="BL222" s="36"/>
      <c r="BM222" s="138"/>
      <c r="BN222" s="138"/>
      <c r="BO222" s="137"/>
      <c r="BP222" s="137"/>
      <c r="BQ222" s="137"/>
      <c r="BS222" s="36"/>
      <c r="BT222" s="138"/>
      <c r="BU222" s="138"/>
      <c r="BV222" s="137"/>
      <c r="BW222" s="137"/>
      <c r="BX222" s="137"/>
      <c r="CA222" s="119" t="s">
        <v>7</v>
      </c>
      <c r="CB222" s="120"/>
      <c r="CC222" s="123" t="s">
        <v>119</v>
      </c>
      <c r="CD222" s="124"/>
      <c r="CE222" s="117" t="s">
        <v>250</v>
      </c>
      <c r="CG222" s="36"/>
      <c r="CH222" s="138"/>
      <c r="CI222" s="138"/>
      <c r="CJ222" s="137"/>
      <c r="CK222" s="137"/>
      <c r="CL222" s="137"/>
      <c r="CN222" s="36"/>
      <c r="CO222" s="138"/>
      <c r="CP222" s="138"/>
      <c r="CQ222" s="137"/>
      <c r="CR222" s="137"/>
      <c r="CS222" s="137"/>
      <c r="CU222" s="36"/>
      <c r="CV222" s="138"/>
      <c r="CW222" s="138"/>
      <c r="CX222" s="137"/>
      <c r="CY222" s="137"/>
      <c r="CZ222" s="137"/>
      <c r="DB222" s="36"/>
      <c r="DC222" s="138"/>
      <c r="DD222" s="138"/>
      <c r="DE222" s="137"/>
      <c r="DF222" s="137"/>
      <c r="DG222" s="137"/>
      <c r="DI222" s="36"/>
      <c r="DJ222" s="138"/>
      <c r="DK222" s="138"/>
      <c r="DL222" s="137"/>
      <c r="DM222" s="137"/>
      <c r="DN222" s="137"/>
      <c r="DP222" s="36"/>
      <c r="DQ222" s="138"/>
      <c r="DR222" s="138"/>
      <c r="DS222" s="137"/>
      <c r="DT222" s="137"/>
      <c r="DU222" s="137"/>
      <c r="DW222" s="36"/>
      <c r="DX222" s="138"/>
      <c r="DY222" s="138"/>
      <c r="DZ222" s="137"/>
      <c r="EA222" s="137"/>
      <c r="EB222" s="137"/>
      <c r="ED222" s="36"/>
      <c r="EE222" s="138"/>
      <c r="EF222" s="138"/>
      <c r="EG222" s="137"/>
      <c r="EH222" s="137"/>
      <c r="EI222" s="137"/>
    </row>
    <row r="223" spans="2:139" ht="17.25">
      <c r="B223" s="121"/>
      <c r="C223" s="122"/>
      <c r="D223" s="15" t="s">
        <v>117</v>
      </c>
      <c r="E223" s="22" t="s">
        <v>118</v>
      </c>
      <c r="F223" s="118"/>
      <c r="H223" s="36"/>
      <c r="I223" s="45"/>
      <c r="J223" s="45"/>
      <c r="K223" s="48"/>
      <c r="L223" s="55"/>
      <c r="M223" s="46"/>
      <c r="N223" s="34"/>
      <c r="O223" s="36"/>
      <c r="P223" s="45"/>
      <c r="Q223" s="45"/>
      <c r="R223" s="45"/>
      <c r="S223" s="56"/>
      <c r="T223" s="46"/>
      <c r="W223" s="121"/>
      <c r="X223" s="122"/>
      <c r="Y223" s="15" t="s">
        <v>117</v>
      </c>
      <c r="Z223" s="22" t="s">
        <v>118</v>
      </c>
      <c r="AA223" s="118"/>
      <c r="AD223" s="121"/>
      <c r="AE223" s="122"/>
      <c r="AF223" s="15" t="s">
        <v>117</v>
      </c>
      <c r="AG223" s="22" t="s">
        <v>118</v>
      </c>
      <c r="AH223" s="118"/>
      <c r="AJ223" s="36"/>
      <c r="AK223" s="45"/>
      <c r="AL223" s="45"/>
      <c r="AM223" s="45"/>
      <c r="AN223" s="56"/>
      <c r="AO223" s="46"/>
      <c r="AQ223" s="36"/>
      <c r="AR223" s="45"/>
      <c r="AS223" s="45"/>
      <c r="AT223" s="45"/>
      <c r="AU223" s="56"/>
      <c r="AV223" s="46"/>
      <c r="AX223" s="36"/>
      <c r="AY223" s="45"/>
      <c r="AZ223" s="45"/>
      <c r="BA223" s="45"/>
      <c r="BB223" s="56"/>
      <c r="BC223" s="46"/>
      <c r="BF223" s="121"/>
      <c r="BG223" s="122"/>
      <c r="BH223" s="15" t="s">
        <v>117</v>
      </c>
      <c r="BI223" s="22" t="s">
        <v>118</v>
      </c>
      <c r="BJ223" s="118"/>
      <c r="BL223" s="36"/>
      <c r="BM223" s="138"/>
      <c r="BN223" s="138"/>
      <c r="BO223" s="45"/>
      <c r="BP223" s="47"/>
      <c r="BQ223" s="137"/>
      <c r="BS223" s="36"/>
      <c r="BT223" s="138"/>
      <c r="BU223" s="138"/>
      <c r="BV223" s="45"/>
      <c r="BW223" s="47"/>
      <c r="BX223" s="137"/>
      <c r="CA223" s="121"/>
      <c r="CB223" s="122"/>
      <c r="CC223" s="15" t="s">
        <v>117</v>
      </c>
      <c r="CD223" s="22" t="s">
        <v>118</v>
      </c>
      <c r="CE223" s="118"/>
      <c r="CG223" s="36"/>
      <c r="CH223" s="138"/>
      <c r="CI223" s="138"/>
      <c r="CJ223" s="45"/>
      <c r="CK223" s="47"/>
      <c r="CL223" s="137"/>
      <c r="CN223" s="36"/>
      <c r="CO223" s="138"/>
      <c r="CP223" s="138"/>
      <c r="CQ223" s="45"/>
      <c r="CR223" s="47"/>
      <c r="CS223" s="137"/>
      <c r="CU223" s="36"/>
      <c r="CV223" s="138"/>
      <c r="CW223" s="138"/>
      <c r="CX223" s="45"/>
      <c r="CY223" s="47"/>
      <c r="CZ223" s="137"/>
      <c r="DB223" s="36"/>
      <c r="DC223" s="138"/>
      <c r="DD223" s="138"/>
      <c r="DE223" s="45"/>
      <c r="DF223" s="47"/>
      <c r="DG223" s="137"/>
      <c r="DI223" s="36"/>
      <c r="DJ223" s="138"/>
      <c r="DK223" s="138"/>
      <c r="DL223" s="45"/>
      <c r="DM223" s="47"/>
      <c r="DN223" s="137"/>
      <c r="DP223" s="36"/>
      <c r="DQ223" s="138"/>
      <c r="DR223" s="138"/>
      <c r="DS223" s="45"/>
      <c r="DT223" s="47"/>
      <c r="DU223" s="137"/>
      <c r="DW223" s="36"/>
      <c r="DX223" s="138"/>
      <c r="DY223" s="138"/>
      <c r="DZ223" s="45"/>
      <c r="EA223" s="47"/>
      <c r="EB223" s="137"/>
      <c r="ED223" s="36"/>
      <c r="EE223" s="138"/>
      <c r="EF223" s="138"/>
      <c r="EG223" s="45"/>
      <c r="EH223" s="47"/>
      <c r="EI223" s="137"/>
    </row>
    <row r="224" spans="2:139" ht="14.25" customHeight="1">
      <c r="B224" s="139" t="s">
        <v>28</v>
      </c>
      <c r="C224" s="140"/>
      <c r="D224" s="23"/>
      <c r="E224" s="21"/>
      <c r="F224" s="24"/>
      <c r="H224" s="36"/>
      <c r="I224" s="151"/>
      <c r="J224" s="151"/>
      <c r="K224" s="48"/>
      <c r="L224" s="49"/>
      <c r="M224" s="49"/>
      <c r="N224" s="34"/>
      <c r="O224" s="36"/>
      <c r="P224" s="151"/>
      <c r="Q224" s="151"/>
      <c r="R224" s="39"/>
      <c r="S224" s="49"/>
      <c r="T224" s="49"/>
      <c r="W224" s="139" t="s">
        <v>28</v>
      </c>
      <c r="X224" s="140"/>
      <c r="Y224" s="23"/>
      <c r="Z224" s="21"/>
      <c r="AA224" s="24"/>
      <c r="AD224" s="139" t="s">
        <v>28</v>
      </c>
      <c r="AE224" s="140"/>
      <c r="AF224" s="23"/>
      <c r="AG224" s="21"/>
      <c r="AH224" s="24"/>
      <c r="AJ224" s="36"/>
      <c r="AK224" s="151"/>
      <c r="AL224" s="151"/>
      <c r="AM224" s="39"/>
      <c r="AN224" s="49"/>
      <c r="AO224" s="49"/>
      <c r="AQ224" s="36"/>
      <c r="AR224" s="151"/>
      <c r="AS224" s="151"/>
      <c r="AT224" s="39"/>
      <c r="AU224" s="49"/>
      <c r="AV224" s="49"/>
      <c r="AX224" s="36"/>
      <c r="AY224" s="151"/>
      <c r="AZ224" s="151"/>
      <c r="BA224" s="39"/>
      <c r="BB224" s="49"/>
      <c r="BC224" s="49"/>
      <c r="BF224" s="139" t="s">
        <v>28</v>
      </c>
      <c r="BG224" s="140"/>
      <c r="BH224" s="23"/>
      <c r="BI224" s="21"/>
      <c r="BJ224" s="24"/>
      <c r="BL224" s="36"/>
      <c r="BM224" s="151"/>
      <c r="BN224" s="151"/>
      <c r="BO224" s="48"/>
      <c r="BP224" s="49"/>
      <c r="BQ224" s="49"/>
      <c r="BS224" s="36"/>
      <c r="BT224" s="151"/>
      <c r="BU224" s="151"/>
      <c r="BV224" s="48"/>
      <c r="BW224" s="49"/>
      <c r="BX224" s="49"/>
      <c r="CA224" s="139" t="s">
        <v>28</v>
      </c>
      <c r="CB224" s="140"/>
      <c r="CC224" s="23"/>
      <c r="CD224" s="21"/>
      <c r="CE224" s="24"/>
      <c r="CG224" s="36"/>
      <c r="CH224" s="151"/>
      <c r="CI224" s="151"/>
      <c r="CJ224" s="48"/>
      <c r="CK224" s="49"/>
      <c r="CL224" s="49"/>
      <c r="CN224" s="36"/>
      <c r="CO224" s="151"/>
      <c r="CP224" s="151"/>
      <c r="CQ224" s="48"/>
      <c r="CR224" s="49"/>
      <c r="CS224" s="49"/>
      <c r="CU224" s="36"/>
      <c r="CV224" s="151"/>
      <c r="CW224" s="151"/>
      <c r="CX224" s="48"/>
      <c r="CY224" s="49"/>
      <c r="CZ224" s="49"/>
      <c r="DB224" s="36"/>
      <c r="DC224" s="151"/>
      <c r="DD224" s="151"/>
      <c r="DE224" s="48"/>
      <c r="DF224" s="49"/>
      <c r="DG224" s="49"/>
      <c r="DI224" s="36"/>
      <c r="DJ224" s="151"/>
      <c r="DK224" s="151"/>
      <c r="DL224" s="48"/>
      <c r="DM224" s="49"/>
      <c r="DN224" s="49"/>
      <c r="DP224" s="36"/>
      <c r="DQ224" s="151"/>
      <c r="DR224" s="151"/>
      <c r="DS224" s="48"/>
      <c r="DT224" s="49"/>
      <c r="DU224" s="49"/>
      <c r="DW224" s="36"/>
      <c r="DX224" s="151"/>
      <c r="DY224" s="151"/>
      <c r="DZ224" s="48"/>
      <c r="EA224" s="49"/>
      <c r="EB224" s="49"/>
      <c r="ED224" s="36"/>
      <c r="EE224" s="151"/>
      <c r="EF224" s="151"/>
      <c r="EG224" s="48"/>
      <c r="EH224" s="49"/>
      <c r="EI224" s="49"/>
    </row>
    <row r="225" spans="2:139" ht="14.25" customHeight="1">
      <c r="B225" s="135" t="s">
        <v>29</v>
      </c>
      <c r="C225" s="136"/>
      <c r="D225" s="25"/>
      <c r="E225" s="21"/>
      <c r="F225" s="24"/>
      <c r="H225" s="36"/>
      <c r="I225" s="134"/>
      <c r="J225" s="134"/>
      <c r="K225" s="48"/>
      <c r="L225" s="49"/>
      <c r="M225" s="49"/>
      <c r="N225" s="34"/>
      <c r="O225" s="36"/>
      <c r="P225" s="134"/>
      <c r="Q225" s="134"/>
      <c r="R225" s="50"/>
      <c r="S225" s="49"/>
      <c r="T225" s="49"/>
      <c r="W225" s="135" t="s">
        <v>29</v>
      </c>
      <c r="X225" s="136"/>
      <c r="Y225" s="25"/>
      <c r="Z225" s="21"/>
      <c r="AA225" s="24"/>
      <c r="AD225" s="135" t="s">
        <v>29</v>
      </c>
      <c r="AE225" s="136"/>
      <c r="AF225" s="25"/>
      <c r="AG225" s="21"/>
      <c r="AH225" s="24"/>
      <c r="AJ225" s="36"/>
      <c r="AK225" s="134"/>
      <c r="AL225" s="134"/>
      <c r="AM225" s="50"/>
      <c r="AN225" s="49"/>
      <c r="AO225" s="49"/>
      <c r="AQ225" s="36"/>
      <c r="AR225" s="134"/>
      <c r="AS225" s="134"/>
      <c r="AT225" s="50"/>
      <c r="AU225" s="49"/>
      <c r="AV225" s="49"/>
      <c r="AX225" s="36"/>
      <c r="AY225" s="134"/>
      <c r="AZ225" s="134"/>
      <c r="BA225" s="50"/>
      <c r="BB225" s="49"/>
      <c r="BC225" s="49"/>
      <c r="BF225" s="135" t="s">
        <v>29</v>
      </c>
      <c r="BG225" s="136"/>
      <c r="BH225" s="25"/>
      <c r="BI225" s="21"/>
      <c r="BJ225" s="24"/>
      <c r="BL225" s="36"/>
      <c r="BM225" s="134"/>
      <c r="BN225" s="134"/>
      <c r="BO225" s="48"/>
      <c r="BP225" s="49"/>
      <c r="BQ225" s="49"/>
      <c r="BS225" s="36"/>
      <c r="BT225" s="134"/>
      <c r="BU225" s="134"/>
      <c r="BV225" s="48"/>
      <c r="BW225" s="49"/>
      <c r="BX225" s="49"/>
      <c r="CA225" s="135" t="s">
        <v>29</v>
      </c>
      <c r="CB225" s="136"/>
      <c r="CC225" s="25"/>
      <c r="CD225" s="21"/>
      <c r="CE225" s="24"/>
      <c r="CG225" s="36"/>
      <c r="CH225" s="134"/>
      <c r="CI225" s="134"/>
      <c r="CJ225" s="48"/>
      <c r="CK225" s="49"/>
      <c r="CL225" s="49"/>
      <c r="CN225" s="36"/>
      <c r="CO225" s="134"/>
      <c r="CP225" s="134"/>
      <c r="CQ225" s="48"/>
      <c r="CR225" s="49"/>
      <c r="CS225" s="49"/>
      <c r="CU225" s="36"/>
      <c r="CV225" s="134"/>
      <c r="CW225" s="134"/>
      <c r="CX225" s="48"/>
      <c r="CY225" s="49"/>
      <c r="CZ225" s="49"/>
      <c r="DB225" s="36"/>
      <c r="DC225" s="134"/>
      <c r="DD225" s="134"/>
      <c r="DE225" s="48"/>
      <c r="DF225" s="49"/>
      <c r="DG225" s="49"/>
      <c r="DI225" s="36"/>
      <c r="DJ225" s="134"/>
      <c r="DK225" s="134"/>
      <c r="DL225" s="48"/>
      <c r="DM225" s="49"/>
      <c r="DN225" s="49"/>
      <c r="DP225" s="36"/>
      <c r="DQ225" s="134"/>
      <c r="DR225" s="134"/>
      <c r="DS225" s="48"/>
      <c r="DT225" s="49"/>
      <c r="DU225" s="49"/>
      <c r="DW225" s="36"/>
      <c r="DX225" s="134"/>
      <c r="DY225" s="134"/>
      <c r="DZ225" s="48"/>
      <c r="EA225" s="49"/>
      <c r="EB225" s="49"/>
      <c r="ED225" s="36"/>
      <c r="EE225" s="134"/>
      <c r="EF225" s="134"/>
      <c r="EG225" s="48"/>
      <c r="EH225" s="49"/>
      <c r="EI225" s="49"/>
    </row>
    <row r="226" spans="2:139" ht="14.25" customHeight="1">
      <c r="B226" s="142" t="s">
        <v>22</v>
      </c>
      <c r="C226" s="143"/>
      <c r="D226" s="26"/>
      <c r="E226" s="21"/>
      <c r="F226" s="24">
        <f>D226*E226</f>
        <v>0</v>
      </c>
      <c r="H226" s="36"/>
      <c r="I226" s="141"/>
      <c r="J226" s="141"/>
      <c r="K226" s="48"/>
      <c r="L226" s="57"/>
      <c r="M226" s="49"/>
      <c r="N226" s="34"/>
      <c r="O226" s="36"/>
      <c r="P226" s="141"/>
      <c r="Q226" s="141"/>
      <c r="R226" s="42"/>
      <c r="S226" s="57"/>
      <c r="T226" s="49"/>
      <c r="W226" s="142" t="s">
        <v>22</v>
      </c>
      <c r="X226" s="143"/>
      <c r="Y226" s="26"/>
      <c r="Z226" s="21"/>
      <c r="AA226" s="24">
        <f>Y226*Z226</f>
        <v>0</v>
      </c>
      <c r="AD226" s="142" t="s">
        <v>22</v>
      </c>
      <c r="AE226" s="143"/>
      <c r="AF226" s="26"/>
      <c r="AG226" s="21"/>
      <c r="AH226" s="24">
        <f>AF226*AG226</f>
        <v>0</v>
      </c>
      <c r="AJ226" s="36"/>
      <c r="AK226" s="141"/>
      <c r="AL226" s="141"/>
      <c r="AM226" s="42"/>
      <c r="AN226" s="57"/>
      <c r="AO226" s="49"/>
      <c r="AQ226" s="36"/>
      <c r="AR226" s="141"/>
      <c r="AS226" s="141"/>
      <c r="AT226" s="42"/>
      <c r="AU226" s="57"/>
      <c r="AV226" s="49"/>
      <c r="AX226" s="36"/>
      <c r="AY226" s="141"/>
      <c r="AZ226" s="141"/>
      <c r="BA226" s="42"/>
      <c r="BB226" s="57"/>
      <c r="BC226" s="49"/>
      <c r="BF226" s="142" t="s">
        <v>22</v>
      </c>
      <c r="BG226" s="143"/>
      <c r="BH226" s="26"/>
      <c r="BI226" s="21"/>
      <c r="BJ226" s="24">
        <f>BH226*BI226</f>
        <v>0</v>
      </c>
      <c r="BL226" s="36"/>
      <c r="BM226" s="141"/>
      <c r="BN226" s="141"/>
      <c r="BO226" s="51"/>
      <c r="BP226" s="49"/>
      <c r="BQ226" s="49"/>
      <c r="BS226" s="36"/>
      <c r="BT226" s="141"/>
      <c r="BU226" s="141"/>
      <c r="BV226" s="51"/>
      <c r="BW226" s="49"/>
      <c r="BX226" s="49"/>
      <c r="CA226" s="142" t="s">
        <v>22</v>
      </c>
      <c r="CB226" s="143"/>
      <c r="CC226" s="26"/>
      <c r="CD226" s="21"/>
      <c r="CE226" s="24">
        <f>CC226*CD226</f>
        <v>0</v>
      </c>
      <c r="CG226" s="36"/>
      <c r="CH226" s="141"/>
      <c r="CI226" s="141"/>
      <c r="CJ226" s="51"/>
      <c r="CK226" s="49"/>
      <c r="CL226" s="49"/>
      <c r="CN226" s="36"/>
      <c r="CO226" s="141"/>
      <c r="CP226" s="141"/>
      <c r="CQ226" s="51"/>
      <c r="CR226" s="49"/>
      <c r="CS226" s="49"/>
      <c r="CU226" s="36"/>
      <c r="CV226" s="141"/>
      <c r="CW226" s="141"/>
      <c r="CX226" s="51"/>
      <c r="CY226" s="49"/>
      <c r="CZ226" s="49"/>
      <c r="DB226" s="36"/>
      <c r="DC226" s="141"/>
      <c r="DD226" s="141"/>
      <c r="DE226" s="51"/>
      <c r="DF226" s="49"/>
      <c r="DG226" s="49"/>
      <c r="DI226" s="36"/>
      <c r="DJ226" s="141"/>
      <c r="DK226" s="141"/>
      <c r="DL226" s="51"/>
      <c r="DM226" s="49"/>
      <c r="DN226" s="49"/>
      <c r="DP226" s="36"/>
      <c r="DQ226" s="141"/>
      <c r="DR226" s="141"/>
      <c r="DS226" s="51"/>
      <c r="DT226" s="49"/>
      <c r="DU226" s="49"/>
      <c r="DW226" s="36"/>
      <c r="DX226" s="141"/>
      <c r="DY226" s="141"/>
      <c r="DZ226" s="51"/>
      <c r="EA226" s="49"/>
      <c r="EB226" s="49"/>
      <c r="ED226" s="36"/>
      <c r="EE226" s="141"/>
      <c r="EF226" s="141"/>
      <c r="EG226" s="51"/>
      <c r="EH226" s="49"/>
      <c r="EI226" s="49"/>
    </row>
    <row r="227" spans="2:139" ht="14.25" customHeight="1">
      <c r="B227" s="142" t="s">
        <v>23</v>
      </c>
      <c r="C227" s="143"/>
      <c r="D227" s="26"/>
      <c r="E227" s="21"/>
      <c r="F227" s="24">
        <f>D227*E227</f>
        <v>0</v>
      </c>
      <c r="H227" s="36"/>
      <c r="I227" s="141"/>
      <c r="J227" s="141"/>
      <c r="K227" s="48"/>
      <c r="L227" s="49"/>
      <c r="M227" s="49"/>
      <c r="N227" s="34"/>
      <c r="O227" s="36"/>
      <c r="P227" s="141"/>
      <c r="Q227" s="141"/>
      <c r="R227" s="42"/>
      <c r="S227" s="49"/>
      <c r="T227" s="49"/>
      <c r="W227" s="142" t="s">
        <v>23</v>
      </c>
      <c r="X227" s="143"/>
      <c r="Y227" s="26"/>
      <c r="Z227" s="21"/>
      <c r="AA227" s="24">
        <f>Y227*Z227</f>
        <v>0</v>
      </c>
      <c r="AD227" s="142" t="s">
        <v>23</v>
      </c>
      <c r="AE227" s="143"/>
      <c r="AF227" s="26"/>
      <c r="AG227" s="21"/>
      <c r="AH227" s="24">
        <f>AF227*AG227</f>
        <v>0</v>
      </c>
      <c r="AJ227" s="36"/>
      <c r="AK227" s="141"/>
      <c r="AL227" s="141"/>
      <c r="AM227" s="42"/>
      <c r="AN227" s="49"/>
      <c r="AO227" s="49"/>
      <c r="AQ227" s="36"/>
      <c r="AR227" s="141"/>
      <c r="AS227" s="141"/>
      <c r="AT227" s="42"/>
      <c r="AU227" s="49"/>
      <c r="AV227" s="49"/>
      <c r="AX227" s="36"/>
      <c r="AY227" s="141"/>
      <c r="AZ227" s="141"/>
      <c r="BA227" s="42"/>
      <c r="BB227" s="49"/>
      <c r="BC227" s="49"/>
      <c r="BF227" s="142" t="s">
        <v>23</v>
      </c>
      <c r="BG227" s="143"/>
      <c r="BH227" s="26"/>
      <c r="BI227" s="21"/>
      <c r="BJ227" s="24">
        <f>BH227*BI227</f>
        <v>0</v>
      </c>
      <c r="BL227" s="36"/>
      <c r="BM227" s="141"/>
      <c r="BN227" s="141"/>
      <c r="BO227" s="51"/>
      <c r="BP227" s="49"/>
      <c r="BQ227" s="49"/>
      <c r="BS227" s="36"/>
      <c r="BT227" s="141"/>
      <c r="BU227" s="141"/>
      <c r="BV227" s="51"/>
      <c r="BW227" s="49"/>
      <c r="BX227" s="49"/>
      <c r="CA227" s="142" t="s">
        <v>23</v>
      </c>
      <c r="CB227" s="143"/>
      <c r="CC227" s="26"/>
      <c r="CD227" s="21"/>
      <c r="CE227" s="24">
        <f>CC227*CD227</f>
        <v>0</v>
      </c>
      <c r="CG227" s="36"/>
      <c r="CH227" s="141"/>
      <c r="CI227" s="141"/>
      <c r="CJ227" s="51"/>
      <c r="CK227" s="49"/>
      <c r="CL227" s="49"/>
      <c r="CN227" s="36"/>
      <c r="CO227" s="141"/>
      <c r="CP227" s="141"/>
      <c r="CQ227" s="51"/>
      <c r="CR227" s="49"/>
      <c r="CS227" s="49"/>
      <c r="CU227" s="36"/>
      <c r="CV227" s="141"/>
      <c r="CW227" s="141"/>
      <c r="CX227" s="51"/>
      <c r="CY227" s="49"/>
      <c r="CZ227" s="49"/>
      <c r="DB227" s="36"/>
      <c r="DC227" s="141"/>
      <c r="DD227" s="141"/>
      <c r="DE227" s="51"/>
      <c r="DF227" s="49"/>
      <c r="DG227" s="49"/>
      <c r="DI227" s="36"/>
      <c r="DJ227" s="141"/>
      <c r="DK227" s="141"/>
      <c r="DL227" s="51"/>
      <c r="DM227" s="49"/>
      <c r="DN227" s="49"/>
      <c r="DP227" s="36"/>
      <c r="DQ227" s="141"/>
      <c r="DR227" s="141"/>
      <c r="DS227" s="51"/>
      <c r="DT227" s="49"/>
      <c r="DU227" s="49"/>
      <c r="DW227" s="36"/>
      <c r="DX227" s="141"/>
      <c r="DY227" s="141"/>
      <c r="DZ227" s="51"/>
      <c r="EA227" s="49"/>
      <c r="EB227" s="49"/>
      <c r="ED227" s="36"/>
      <c r="EE227" s="141"/>
      <c r="EF227" s="141"/>
      <c r="EG227" s="51"/>
      <c r="EH227" s="49"/>
      <c r="EI227" s="49"/>
    </row>
    <row r="228" spans="2:139" ht="14.25" customHeight="1">
      <c r="B228" s="142" t="s">
        <v>9</v>
      </c>
      <c r="C228" s="143"/>
      <c r="D228" s="26"/>
      <c r="E228" s="21"/>
      <c r="F228" s="24">
        <f>D228*E228</f>
        <v>0</v>
      </c>
      <c r="H228" s="36"/>
      <c r="I228" s="141"/>
      <c r="J228" s="141"/>
      <c r="K228" s="48"/>
      <c r="L228" s="49"/>
      <c r="M228" s="49"/>
      <c r="N228" s="34"/>
      <c r="O228" s="36"/>
      <c r="P228" s="141"/>
      <c r="Q228" s="141"/>
      <c r="R228" s="42"/>
      <c r="S228" s="49"/>
      <c r="T228" s="49"/>
      <c r="W228" s="142" t="s">
        <v>9</v>
      </c>
      <c r="X228" s="143"/>
      <c r="Y228" s="26"/>
      <c r="Z228" s="21"/>
      <c r="AA228" s="24">
        <f>Y228*Z228</f>
        <v>0</v>
      </c>
      <c r="AD228" s="142" t="s">
        <v>9</v>
      </c>
      <c r="AE228" s="143"/>
      <c r="AF228" s="26"/>
      <c r="AG228" s="21"/>
      <c r="AH228" s="24">
        <f>AF228*AG228</f>
        <v>0</v>
      </c>
      <c r="AJ228" s="36"/>
      <c r="AK228" s="141"/>
      <c r="AL228" s="141"/>
      <c r="AM228" s="42"/>
      <c r="AN228" s="49"/>
      <c r="AO228" s="49"/>
      <c r="AQ228" s="36"/>
      <c r="AR228" s="141"/>
      <c r="AS228" s="141"/>
      <c r="AT228" s="42"/>
      <c r="AU228" s="49"/>
      <c r="AV228" s="49"/>
      <c r="AX228" s="36"/>
      <c r="AY228" s="141"/>
      <c r="AZ228" s="141"/>
      <c r="BA228" s="42"/>
      <c r="BB228" s="49"/>
      <c r="BC228" s="49"/>
      <c r="BF228" s="142" t="s">
        <v>9</v>
      </c>
      <c r="BG228" s="143"/>
      <c r="BH228" s="26"/>
      <c r="BI228" s="21"/>
      <c r="BJ228" s="24">
        <f>BH228*BI228</f>
        <v>0</v>
      </c>
      <c r="BL228" s="36"/>
      <c r="BM228" s="141"/>
      <c r="BN228" s="141"/>
      <c r="BO228" s="51"/>
      <c r="BP228" s="49"/>
      <c r="BQ228" s="49"/>
      <c r="BS228" s="36"/>
      <c r="BT228" s="141"/>
      <c r="BU228" s="141"/>
      <c r="BV228" s="51"/>
      <c r="BW228" s="49"/>
      <c r="BX228" s="49"/>
      <c r="CA228" s="142" t="s">
        <v>9</v>
      </c>
      <c r="CB228" s="143"/>
      <c r="CC228" s="26"/>
      <c r="CD228" s="21"/>
      <c r="CE228" s="24">
        <f>CC228*CD228</f>
        <v>0</v>
      </c>
      <c r="CG228" s="36"/>
      <c r="CH228" s="141"/>
      <c r="CI228" s="141"/>
      <c r="CJ228" s="51"/>
      <c r="CK228" s="49"/>
      <c r="CL228" s="49"/>
      <c r="CN228" s="36"/>
      <c r="CO228" s="141"/>
      <c r="CP228" s="141"/>
      <c r="CQ228" s="51"/>
      <c r="CR228" s="49"/>
      <c r="CS228" s="49"/>
      <c r="CU228" s="36"/>
      <c r="CV228" s="141"/>
      <c r="CW228" s="141"/>
      <c r="CX228" s="51"/>
      <c r="CY228" s="49"/>
      <c r="CZ228" s="49"/>
      <c r="DB228" s="36"/>
      <c r="DC228" s="141"/>
      <c r="DD228" s="141"/>
      <c r="DE228" s="51"/>
      <c r="DF228" s="49"/>
      <c r="DG228" s="49"/>
      <c r="DI228" s="36"/>
      <c r="DJ228" s="141"/>
      <c r="DK228" s="141"/>
      <c r="DL228" s="51"/>
      <c r="DM228" s="49"/>
      <c r="DN228" s="49"/>
      <c r="DP228" s="36"/>
      <c r="DQ228" s="141"/>
      <c r="DR228" s="141"/>
      <c r="DS228" s="51"/>
      <c r="DT228" s="49"/>
      <c r="DU228" s="49"/>
      <c r="DW228" s="36"/>
      <c r="DX228" s="141"/>
      <c r="DY228" s="141"/>
      <c r="DZ228" s="51"/>
      <c r="EA228" s="49"/>
      <c r="EB228" s="49"/>
      <c r="ED228" s="36"/>
      <c r="EE228" s="141"/>
      <c r="EF228" s="141"/>
      <c r="EG228" s="51"/>
      <c r="EH228" s="49"/>
      <c r="EI228" s="49"/>
    </row>
    <row r="229" spans="2:139" ht="14.25" customHeight="1">
      <c r="B229" s="132" t="s">
        <v>27</v>
      </c>
      <c r="C229" s="133"/>
      <c r="D229" s="27"/>
      <c r="E229" s="21"/>
      <c r="F229" s="24">
        <f>SUM(F226:F228)</f>
        <v>0</v>
      </c>
      <c r="H229" s="36"/>
      <c r="I229" s="131"/>
      <c r="J229" s="131"/>
      <c r="K229" s="48"/>
      <c r="L229" s="49"/>
      <c r="M229" s="49"/>
      <c r="N229" s="34"/>
      <c r="O229" s="36"/>
      <c r="P229" s="131"/>
      <c r="Q229" s="131"/>
      <c r="R229" s="52"/>
      <c r="S229" s="49"/>
      <c r="T229" s="49"/>
      <c r="W229" s="132" t="s">
        <v>27</v>
      </c>
      <c r="X229" s="133"/>
      <c r="Y229" s="27"/>
      <c r="Z229" s="21"/>
      <c r="AA229" s="24">
        <f>SUM(AA226:AA228)</f>
        <v>0</v>
      </c>
      <c r="AD229" s="132" t="s">
        <v>27</v>
      </c>
      <c r="AE229" s="133"/>
      <c r="AF229" s="27"/>
      <c r="AG229" s="21"/>
      <c r="AH229" s="24">
        <f>SUM(AH226:AH228)</f>
        <v>0</v>
      </c>
      <c r="AJ229" s="36"/>
      <c r="AK229" s="131"/>
      <c r="AL229" s="131"/>
      <c r="AM229" s="52"/>
      <c r="AN229" s="49"/>
      <c r="AO229" s="49"/>
      <c r="AQ229" s="36"/>
      <c r="AR229" s="131"/>
      <c r="AS229" s="131"/>
      <c r="AT229" s="52"/>
      <c r="AU229" s="49"/>
      <c r="AV229" s="49"/>
      <c r="AX229" s="36"/>
      <c r="AY229" s="131"/>
      <c r="AZ229" s="131"/>
      <c r="BA229" s="52"/>
      <c r="BB229" s="49"/>
      <c r="BC229" s="49"/>
      <c r="BF229" s="132" t="s">
        <v>27</v>
      </c>
      <c r="BG229" s="133"/>
      <c r="BH229" s="27"/>
      <c r="BI229" s="21"/>
      <c r="BJ229" s="24">
        <f>SUM(BJ226:BJ228)</f>
        <v>0</v>
      </c>
      <c r="BL229" s="36"/>
      <c r="BM229" s="131"/>
      <c r="BN229" s="131"/>
      <c r="BO229" s="43"/>
      <c r="BP229" s="49"/>
      <c r="BQ229" s="49"/>
      <c r="BS229" s="36"/>
      <c r="BT229" s="131"/>
      <c r="BU229" s="131"/>
      <c r="BV229" s="43"/>
      <c r="BW229" s="49"/>
      <c r="BX229" s="49"/>
      <c r="CA229" s="132" t="s">
        <v>27</v>
      </c>
      <c r="CB229" s="133"/>
      <c r="CC229" s="27"/>
      <c r="CD229" s="21"/>
      <c r="CE229" s="24">
        <f>SUM(CE226:CE228)</f>
        <v>0</v>
      </c>
      <c r="CG229" s="36"/>
      <c r="CH229" s="131"/>
      <c r="CI229" s="131"/>
      <c r="CJ229" s="43"/>
      <c r="CK229" s="49"/>
      <c r="CL229" s="49"/>
      <c r="CN229" s="36"/>
      <c r="CO229" s="131"/>
      <c r="CP229" s="131"/>
      <c r="CQ229" s="43"/>
      <c r="CR229" s="49"/>
      <c r="CS229" s="49"/>
      <c r="CU229" s="36"/>
      <c r="CV229" s="131"/>
      <c r="CW229" s="131"/>
      <c r="CX229" s="43"/>
      <c r="CY229" s="49"/>
      <c r="CZ229" s="49"/>
      <c r="DB229" s="36"/>
      <c r="DC229" s="131"/>
      <c r="DD229" s="131"/>
      <c r="DE229" s="43"/>
      <c r="DF229" s="49"/>
      <c r="DG229" s="49"/>
      <c r="DI229" s="36"/>
      <c r="DJ229" s="131"/>
      <c r="DK229" s="131"/>
      <c r="DL229" s="43"/>
      <c r="DM229" s="49"/>
      <c r="DN229" s="49"/>
      <c r="DP229" s="36"/>
      <c r="DQ229" s="131"/>
      <c r="DR229" s="131"/>
      <c r="DS229" s="43"/>
      <c r="DT229" s="49"/>
      <c r="DU229" s="49"/>
      <c r="DW229" s="36"/>
      <c r="DX229" s="131"/>
      <c r="DY229" s="131"/>
      <c r="DZ229" s="43"/>
      <c r="EA229" s="49"/>
      <c r="EB229" s="49"/>
      <c r="ED229" s="36"/>
      <c r="EE229" s="131"/>
      <c r="EF229" s="131"/>
      <c r="EG229" s="43"/>
      <c r="EH229" s="49"/>
      <c r="EI229" s="49"/>
    </row>
    <row r="230" spans="2:139" ht="14.25" customHeight="1">
      <c r="B230" s="144" t="s">
        <v>24</v>
      </c>
      <c r="C230" s="130"/>
      <c r="D230" s="25"/>
      <c r="E230" s="21"/>
      <c r="F230" s="24"/>
      <c r="H230" s="36"/>
      <c r="I230" s="151"/>
      <c r="J230" s="151"/>
      <c r="K230" s="48"/>
      <c r="L230" s="49"/>
      <c r="M230" s="49"/>
      <c r="N230" s="34"/>
      <c r="O230" s="36"/>
      <c r="P230" s="151"/>
      <c r="Q230" s="151"/>
      <c r="R230" s="39"/>
      <c r="S230" s="49"/>
      <c r="T230" s="49"/>
      <c r="W230" s="144" t="s">
        <v>24</v>
      </c>
      <c r="X230" s="130"/>
      <c r="Y230" s="25"/>
      <c r="Z230" s="21"/>
      <c r="AA230" s="24"/>
      <c r="AD230" s="144" t="s">
        <v>24</v>
      </c>
      <c r="AE230" s="130"/>
      <c r="AF230" s="25"/>
      <c r="AG230" s="21"/>
      <c r="AH230" s="24"/>
      <c r="AJ230" s="36"/>
      <c r="AK230" s="151"/>
      <c r="AL230" s="151"/>
      <c r="AM230" s="39"/>
      <c r="AN230" s="49"/>
      <c r="AO230" s="49"/>
      <c r="AQ230" s="36"/>
      <c r="AR230" s="151"/>
      <c r="AS230" s="151"/>
      <c r="AT230" s="39"/>
      <c r="AU230" s="49"/>
      <c r="AV230" s="49"/>
      <c r="AX230" s="36"/>
      <c r="AY230" s="151"/>
      <c r="AZ230" s="151"/>
      <c r="BA230" s="39"/>
      <c r="BB230" s="49"/>
      <c r="BC230" s="49"/>
      <c r="BF230" s="144" t="s">
        <v>24</v>
      </c>
      <c r="BG230" s="130"/>
      <c r="BH230" s="25"/>
      <c r="BI230" s="21"/>
      <c r="BJ230" s="24"/>
      <c r="BL230" s="36"/>
      <c r="BM230" s="151"/>
      <c r="BN230" s="151"/>
      <c r="BO230" s="48"/>
      <c r="BP230" s="49"/>
      <c r="BQ230" s="49"/>
      <c r="BS230" s="36"/>
      <c r="BT230" s="151"/>
      <c r="BU230" s="151"/>
      <c r="BV230" s="48"/>
      <c r="BW230" s="49"/>
      <c r="BX230" s="49"/>
      <c r="CA230" s="144" t="s">
        <v>24</v>
      </c>
      <c r="CB230" s="130"/>
      <c r="CC230" s="25"/>
      <c r="CD230" s="21"/>
      <c r="CE230" s="24"/>
      <c r="CG230" s="36"/>
      <c r="CH230" s="151"/>
      <c r="CI230" s="151"/>
      <c r="CJ230" s="48"/>
      <c r="CK230" s="49"/>
      <c r="CL230" s="49"/>
      <c r="CN230" s="36"/>
      <c r="CO230" s="151"/>
      <c r="CP230" s="151"/>
      <c r="CQ230" s="48"/>
      <c r="CR230" s="49"/>
      <c r="CS230" s="49"/>
      <c r="CU230" s="36"/>
      <c r="CV230" s="151"/>
      <c r="CW230" s="151"/>
      <c r="CX230" s="48"/>
      <c r="CY230" s="49"/>
      <c r="CZ230" s="49"/>
      <c r="DB230" s="36"/>
      <c r="DC230" s="151"/>
      <c r="DD230" s="151"/>
      <c r="DE230" s="48"/>
      <c r="DF230" s="49"/>
      <c r="DG230" s="49"/>
      <c r="DI230" s="36"/>
      <c r="DJ230" s="151"/>
      <c r="DK230" s="151"/>
      <c r="DL230" s="48"/>
      <c r="DM230" s="49"/>
      <c r="DN230" s="49"/>
      <c r="DP230" s="36"/>
      <c r="DQ230" s="151"/>
      <c r="DR230" s="151"/>
      <c r="DS230" s="48"/>
      <c r="DT230" s="49"/>
      <c r="DU230" s="49"/>
      <c r="DW230" s="36"/>
      <c r="DX230" s="151"/>
      <c r="DY230" s="151"/>
      <c r="DZ230" s="48"/>
      <c r="EA230" s="49"/>
      <c r="EB230" s="49"/>
      <c r="ED230" s="36"/>
      <c r="EE230" s="151"/>
      <c r="EF230" s="151"/>
      <c r="EG230" s="48"/>
      <c r="EH230" s="49"/>
      <c r="EI230" s="49"/>
    </row>
    <row r="231" spans="2:139" ht="14.25" customHeight="1">
      <c r="B231" s="142" t="s">
        <v>25</v>
      </c>
      <c r="C231" s="143"/>
      <c r="D231" s="26"/>
      <c r="E231" s="21"/>
      <c r="F231" s="24">
        <f>D231*E231</f>
        <v>0</v>
      </c>
      <c r="H231" s="36"/>
      <c r="I231" s="141"/>
      <c r="J231" s="141"/>
      <c r="K231" s="48"/>
      <c r="L231" s="49"/>
      <c r="M231" s="49"/>
      <c r="N231" s="34"/>
      <c r="O231" s="36"/>
      <c r="P231" s="141"/>
      <c r="Q231" s="141"/>
      <c r="R231" s="42"/>
      <c r="S231" s="49"/>
      <c r="T231" s="49"/>
      <c r="W231" s="142" t="s">
        <v>25</v>
      </c>
      <c r="X231" s="143"/>
      <c r="Y231" s="26"/>
      <c r="Z231" s="21"/>
      <c r="AA231" s="24">
        <f>Y231*Z231</f>
        <v>0</v>
      </c>
      <c r="AD231" s="142" t="s">
        <v>25</v>
      </c>
      <c r="AE231" s="143"/>
      <c r="AF231" s="26"/>
      <c r="AG231" s="21"/>
      <c r="AH231" s="24">
        <f>AF231*AG231</f>
        <v>0</v>
      </c>
      <c r="AJ231" s="36"/>
      <c r="AK231" s="141"/>
      <c r="AL231" s="141"/>
      <c r="AM231" s="42"/>
      <c r="AN231" s="49"/>
      <c r="AO231" s="49"/>
      <c r="AQ231" s="36"/>
      <c r="AR231" s="141"/>
      <c r="AS231" s="141"/>
      <c r="AT231" s="42"/>
      <c r="AU231" s="49"/>
      <c r="AV231" s="49"/>
      <c r="AX231" s="36"/>
      <c r="AY231" s="141"/>
      <c r="AZ231" s="141"/>
      <c r="BA231" s="42"/>
      <c r="BB231" s="49"/>
      <c r="BC231" s="49"/>
      <c r="BF231" s="142" t="s">
        <v>25</v>
      </c>
      <c r="BG231" s="143"/>
      <c r="BH231" s="26"/>
      <c r="BI231" s="21"/>
      <c r="BJ231" s="24">
        <f>BH231*BI231</f>
        <v>0</v>
      </c>
      <c r="BL231" s="36"/>
      <c r="BM231" s="141"/>
      <c r="BN231" s="141"/>
      <c r="BO231" s="51"/>
      <c r="BP231" s="49"/>
      <c r="BQ231" s="49"/>
      <c r="BS231" s="36"/>
      <c r="BT231" s="141"/>
      <c r="BU231" s="141"/>
      <c r="BV231" s="51"/>
      <c r="BW231" s="49"/>
      <c r="BX231" s="49"/>
      <c r="CA231" s="142" t="s">
        <v>25</v>
      </c>
      <c r="CB231" s="143"/>
      <c r="CC231" s="26"/>
      <c r="CD231" s="21"/>
      <c r="CE231" s="24">
        <f>CC231*CD231</f>
        <v>0</v>
      </c>
      <c r="CG231" s="36"/>
      <c r="CH231" s="141"/>
      <c r="CI231" s="141"/>
      <c r="CJ231" s="51"/>
      <c r="CK231" s="49"/>
      <c r="CL231" s="49"/>
      <c r="CN231" s="36"/>
      <c r="CO231" s="141"/>
      <c r="CP231" s="141"/>
      <c r="CQ231" s="51"/>
      <c r="CR231" s="49"/>
      <c r="CS231" s="49"/>
      <c r="CU231" s="36"/>
      <c r="CV231" s="141"/>
      <c r="CW231" s="141"/>
      <c r="CX231" s="51"/>
      <c r="CY231" s="49"/>
      <c r="CZ231" s="49"/>
      <c r="DB231" s="36"/>
      <c r="DC231" s="141"/>
      <c r="DD231" s="141"/>
      <c r="DE231" s="51"/>
      <c r="DF231" s="49"/>
      <c r="DG231" s="49"/>
      <c r="DI231" s="36"/>
      <c r="DJ231" s="141"/>
      <c r="DK231" s="141"/>
      <c r="DL231" s="51"/>
      <c r="DM231" s="49"/>
      <c r="DN231" s="49"/>
      <c r="DP231" s="36"/>
      <c r="DQ231" s="141"/>
      <c r="DR231" s="141"/>
      <c r="DS231" s="51"/>
      <c r="DT231" s="49"/>
      <c r="DU231" s="49"/>
      <c r="DW231" s="36"/>
      <c r="DX231" s="141"/>
      <c r="DY231" s="141"/>
      <c r="DZ231" s="51"/>
      <c r="EA231" s="49"/>
      <c r="EB231" s="49"/>
      <c r="ED231" s="36"/>
      <c r="EE231" s="141"/>
      <c r="EF231" s="141"/>
      <c r="EG231" s="51"/>
      <c r="EH231" s="49"/>
      <c r="EI231" s="49"/>
    </row>
    <row r="232" spans="2:139" ht="14.25" customHeight="1">
      <c r="B232" s="142" t="s">
        <v>26</v>
      </c>
      <c r="C232" s="143"/>
      <c r="D232" s="26"/>
      <c r="E232" s="21"/>
      <c r="F232" s="24">
        <f>D232*E232</f>
        <v>0</v>
      </c>
      <c r="H232" s="36"/>
      <c r="I232" s="141"/>
      <c r="J232" s="141"/>
      <c r="K232" s="48"/>
      <c r="L232" s="49"/>
      <c r="M232" s="49"/>
      <c r="N232" s="34"/>
      <c r="O232" s="36"/>
      <c r="P232" s="141"/>
      <c r="Q232" s="141"/>
      <c r="R232" s="42"/>
      <c r="S232" s="49"/>
      <c r="T232" s="49"/>
      <c r="W232" s="142" t="s">
        <v>26</v>
      </c>
      <c r="X232" s="143"/>
      <c r="Y232" s="26"/>
      <c r="Z232" s="21"/>
      <c r="AA232" s="24">
        <f>Y232*Z232</f>
        <v>0</v>
      </c>
      <c r="AD232" s="142" t="s">
        <v>26</v>
      </c>
      <c r="AE232" s="143"/>
      <c r="AF232" s="26"/>
      <c r="AG232" s="21"/>
      <c r="AH232" s="24">
        <f>AF232*AG232</f>
        <v>0</v>
      </c>
      <c r="AJ232" s="36"/>
      <c r="AK232" s="141"/>
      <c r="AL232" s="141"/>
      <c r="AM232" s="42"/>
      <c r="AN232" s="49"/>
      <c r="AO232" s="49"/>
      <c r="AQ232" s="36"/>
      <c r="AR232" s="141"/>
      <c r="AS232" s="141"/>
      <c r="AT232" s="42"/>
      <c r="AU232" s="49"/>
      <c r="AV232" s="49"/>
      <c r="AX232" s="36"/>
      <c r="AY232" s="141"/>
      <c r="AZ232" s="141"/>
      <c r="BA232" s="42"/>
      <c r="BB232" s="49"/>
      <c r="BC232" s="49"/>
      <c r="BF232" s="142" t="s">
        <v>26</v>
      </c>
      <c r="BG232" s="143"/>
      <c r="BH232" s="26"/>
      <c r="BI232" s="21"/>
      <c r="BJ232" s="24">
        <f>BH232*BI232</f>
        <v>0</v>
      </c>
      <c r="BL232" s="36"/>
      <c r="BM232" s="141"/>
      <c r="BN232" s="141"/>
      <c r="BO232" s="51"/>
      <c r="BP232" s="49"/>
      <c r="BQ232" s="49"/>
      <c r="BS232" s="36"/>
      <c r="BT232" s="141"/>
      <c r="BU232" s="141"/>
      <c r="BV232" s="51"/>
      <c r="BW232" s="49"/>
      <c r="BX232" s="49"/>
      <c r="CA232" s="142" t="s">
        <v>26</v>
      </c>
      <c r="CB232" s="143"/>
      <c r="CC232" s="26"/>
      <c r="CD232" s="21"/>
      <c r="CE232" s="24">
        <f>CC232*CD232</f>
        <v>0</v>
      </c>
      <c r="CG232" s="36"/>
      <c r="CH232" s="141"/>
      <c r="CI232" s="141"/>
      <c r="CJ232" s="51"/>
      <c r="CK232" s="49"/>
      <c r="CL232" s="49"/>
      <c r="CN232" s="36"/>
      <c r="CO232" s="141"/>
      <c r="CP232" s="141"/>
      <c r="CQ232" s="51"/>
      <c r="CR232" s="49"/>
      <c r="CS232" s="49"/>
      <c r="CU232" s="36"/>
      <c r="CV232" s="141"/>
      <c r="CW232" s="141"/>
      <c r="CX232" s="51"/>
      <c r="CY232" s="49"/>
      <c r="CZ232" s="49"/>
      <c r="DB232" s="36"/>
      <c r="DC232" s="141"/>
      <c r="DD232" s="141"/>
      <c r="DE232" s="51"/>
      <c r="DF232" s="49"/>
      <c r="DG232" s="49"/>
      <c r="DI232" s="36"/>
      <c r="DJ232" s="141"/>
      <c r="DK232" s="141"/>
      <c r="DL232" s="51"/>
      <c r="DM232" s="49"/>
      <c r="DN232" s="49"/>
      <c r="DP232" s="36"/>
      <c r="DQ232" s="141"/>
      <c r="DR232" s="141"/>
      <c r="DS232" s="51"/>
      <c r="DT232" s="49"/>
      <c r="DU232" s="49"/>
      <c r="DW232" s="36"/>
      <c r="DX232" s="141"/>
      <c r="DY232" s="141"/>
      <c r="DZ232" s="51"/>
      <c r="EA232" s="49"/>
      <c r="EB232" s="49"/>
      <c r="ED232" s="36"/>
      <c r="EE232" s="141"/>
      <c r="EF232" s="141"/>
      <c r="EG232" s="51"/>
      <c r="EH232" s="49"/>
      <c r="EI232" s="49"/>
    </row>
    <row r="233" spans="2:139" ht="14.25" customHeight="1">
      <c r="B233" s="142" t="s">
        <v>9</v>
      </c>
      <c r="C233" s="143"/>
      <c r="D233" s="26"/>
      <c r="E233" s="21"/>
      <c r="F233" s="24">
        <f>D233*E233</f>
        <v>0</v>
      </c>
      <c r="H233" s="36"/>
      <c r="I233" s="141"/>
      <c r="J233" s="141"/>
      <c r="K233" s="48"/>
      <c r="L233" s="49"/>
      <c r="M233" s="49"/>
      <c r="N233" s="34"/>
      <c r="O233" s="36"/>
      <c r="P233" s="141"/>
      <c r="Q233" s="141"/>
      <c r="R233" s="42"/>
      <c r="S233" s="49"/>
      <c r="T233" s="49"/>
      <c r="W233" s="142" t="s">
        <v>9</v>
      </c>
      <c r="X233" s="143"/>
      <c r="Y233" s="26"/>
      <c r="Z233" s="21"/>
      <c r="AA233" s="24">
        <f>Y233*Z233</f>
        <v>0</v>
      </c>
      <c r="AD233" s="142" t="s">
        <v>9</v>
      </c>
      <c r="AE233" s="143"/>
      <c r="AF233" s="26"/>
      <c r="AG233" s="21"/>
      <c r="AH233" s="24">
        <f>AF233*AG233</f>
        <v>0</v>
      </c>
      <c r="AJ233" s="36"/>
      <c r="AK233" s="141"/>
      <c r="AL233" s="141"/>
      <c r="AM233" s="42"/>
      <c r="AN233" s="49"/>
      <c r="AO233" s="49"/>
      <c r="AQ233" s="36"/>
      <c r="AR233" s="141"/>
      <c r="AS233" s="141"/>
      <c r="AT233" s="42"/>
      <c r="AU233" s="49"/>
      <c r="AV233" s="49"/>
      <c r="AX233" s="36"/>
      <c r="AY233" s="141"/>
      <c r="AZ233" s="141"/>
      <c r="BA233" s="42"/>
      <c r="BB233" s="49"/>
      <c r="BC233" s="49"/>
      <c r="BF233" s="142" t="s">
        <v>9</v>
      </c>
      <c r="BG233" s="143"/>
      <c r="BH233" s="26"/>
      <c r="BI233" s="21"/>
      <c r="BJ233" s="24">
        <f>BH233*BI233</f>
        <v>0</v>
      </c>
      <c r="BL233" s="36"/>
      <c r="BM233" s="141"/>
      <c r="BN233" s="141"/>
      <c r="BO233" s="51"/>
      <c r="BP233" s="49"/>
      <c r="BQ233" s="49"/>
      <c r="BS233" s="36"/>
      <c r="BT233" s="141"/>
      <c r="BU233" s="141"/>
      <c r="BV233" s="51"/>
      <c r="BW233" s="49"/>
      <c r="BX233" s="49"/>
      <c r="CA233" s="142" t="s">
        <v>9</v>
      </c>
      <c r="CB233" s="143"/>
      <c r="CC233" s="26"/>
      <c r="CD233" s="21"/>
      <c r="CE233" s="24">
        <f>CC233*CD233</f>
        <v>0</v>
      </c>
      <c r="CG233" s="36"/>
      <c r="CH233" s="141"/>
      <c r="CI233" s="141"/>
      <c r="CJ233" s="51"/>
      <c r="CK233" s="49"/>
      <c r="CL233" s="49"/>
      <c r="CN233" s="36"/>
      <c r="CO233" s="141"/>
      <c r="CP233" s="141"/>
      <c r="CQ233" s="51"/>
      <c r="CR233" s="49"/>
      <c r="CS233" s="49"/>
      <c r="CU233" s="36"/>
      <c r="CV233" s="141"/>
      <c r="CW233" s="141"/>
      <c r="CX233" s="51"/>
      <c r="CY233" s="49"/>
      <c r="CZ233" s="49"/>
      <c r="DB233" s="36"/>
      <c r="DC233" s="141"/>
      <c r="DD233" s="141"/>
      <c r="DE233" s="51"/>
      <c r="DF233" s="49"/>
      <c r="DG233" s="49"/>
      <c r="DI233" s="36"/>
      <c r="DJ233" s="141"/>
      <c r="DK233" s="141"/>
      <c r="DL233" s="51"/>
      <c r="DM233" s="49"/>
      <c r="DN233" s="49"/>
      <c r="DP233" s="36"/>
      <c r="DQ233" s="141"/>
      <c r="DR233" s="141"/>
      <c r="DS233" s="51"/>
      <c r="DT233" s="49"/>
      <c r="DU233" s="49"/>
      <c r="DW233" s="36"/>
      <c r="DX233" s="141"/>
      <c r="DY233" s="141"/>
      <c r="DZ233" s="51"/>
      <c r="EA233" s="49"/>
      <c r="EB233" s="49"/>
      <c r="ED233" s="36"/>
      <c r="EE233" s="141"/>
      <c r="EF233" s="141"/>
      <c r="EG233" s="51"/>
      <c r="EH233" s="49"/>
      <c r="EI233" s="49"/>
    </row>
    <row r="234" spans="2:139" ht="13.5" customHeight="1">
      <c r="B234" s="139" t="s">
        <v>30</v>
      </c>
      <c r="C234" s="140"/>
      <c r="D234" s="23"/>
      <c r="E234" s="28"/>
      <c r="F234" s="29">
        <f>SUM(F231:F233)</f>
        <v>0</v>
      </c>
      <c r="H234" s="36"/>
      <c r="I234" s="151"/>
      <c r="J234" s="151"/>
      <c r="K234" s="48"/>
      <c r="L234" s="37"/>
      <c r="M234" s="37"/>
      <c r="N234" s="34"/>
      <c r="O234" s="36"/>
      <c r="P234" s="151"/>
      <c r="Q234" s="151"/>
      <c r="R234" s="39"/>
      <c r="S234" s="37"/>
      <c r="T234" s="37"/>
      <c r="W234" s="139" t="s">
        <v>30</v>
      </c>
      <c r="X234" s="140"/>
      <c r="Y234" s="23"/>
      <c r="Z234" s="28"/>
      <c r="AA234" s="29">
        <f>SUM(AA231:AA233)</f>
        <v>0</v>
      </c>
      <c r="AD234" s="139" t="s">
        <v>30</v>
      </c>
      <c r="AE234" s="140"/>
      <c r="AF234" s="23"/>
      <c r="AG234" s="28"/>
      <c r="AH234" s="29">
        <f>SUM(AH231:AH233)</f>
        <v>0</v>
      </c>
      <c r="AJ234" s="36"/>
      <c r="AK234" s="151"/>
      <c r="AL234" s="151"/>
      <c r="AM234" s="39"/>
      <c r="AN234" s="37"/>
      <c r="AO234" s="37"/>
      <c r="AQ234" s="36"/>
      <c r="AR234" s="151"/>
      <c r="AS234" s="151"/>
      <c r="AT234" s="39"/>
      <c r="AU234" s="37"/>
      <c r="AV234" s="37"/>
      <c r="AX234" s="36"/>
      <c r="AY234" s="151"/>
      <c r="AZ234" s="151"/>
      <c r="BA234" s="39"/>
      <c r="BB234" s="37"/>
      <c r="BC234" s="37"/>
      <c r="BF234" s="139" t="s">
        <v>30</v>
      </c>
      <c r="BG234" s="140"/>
      <c r="BH234" s="23"/>
      <c r="BI234" s="28"/>
      <c r="BJ234" s="29">
        <f>SUM(BJ231:BJ233)</f>
        <v>0</v>
      </c>
      <c r="BL234" s="36"/>
      <c r="BM234" s="151"/>
      <c r="BN234" s="151"/>
      <c r="BO234" s="48"/>
      <c r="BP234" s="37"/>
      <c r="BQ234" s="37"/>
      <c r="BS234" s="36"/>
      <c r="BT234" s="151"/>
      <c r="BU234" s="151"/>
      <c r="BV234" s="48"/>
      <c r="BW234" s="37"/>
      <c r="BX234" s="37"/>
      <c r="CA234" s="139" t="s">
        <v>30</v>
      </c>
      <c r="CB234" s="140"/>
      <c r="CC234" s="23"/>
      <c r="CD234" s="28"/>
      <c r="CE234" s="29">
        <f>SUM(CE231:CE233)</f>
        <v>0</v>
      </c>
      <c r="CG234" s="36"/>
      <c r="CH234" s="151"/>
      <c r="CI234" s="151"/>
      <c r="CJ234" s="48"/>
      <c r="CK234" s="37"/>
      <c r="CL234" s="37"/>
      <c r="CN234" s="36"/>
      <c r="CO234" s="151"/>
      <c r="CP234" s="151"/>
      <c r="CQ234" s="48"/>
      <c r="CR234" s="37"/>
      <c r="CS234" s="37"/>
      <c r="CU234" s="36"/>
      <c r="CV234" s="151"/>
      <c r="CW234" s="151"/>
      <c r="CX234" s="48"/>
      <c r="CY234" s="37"/>
      <c r="CZ234" s="37"/>
      <c r="DB234" s="36"/>
      <c r="DC234" s="151"/>
      <c r="DD234" s="151"/>
      <c r="DE234" s="48"/>
      <c r="DF234" s="37"/>
      <c r="DG234" s="37"/>
      <c r="DI234" s="36"/>
      <c r="DJ234" s="151"/>
      <c r="DK234" s="151"/>
      <c r="DL234" s="48"/>
      <c r="DM234" s="37"/>
      <c r="DN234" s="37"/>
      <c r="DP234" s="36"/>
      <c r="DQ234" s="151"/>
      <c r="DR234" s="151"/>
      <c r="DS234" s="48"/>
      <c r="DT234" s="37"/>
      <c r="DU234" s="37"/>
      <c r="DW234" s="36"/>
      <c r="DX234" s="151"/>
      <c r="DY234" s="151"/>
      <c r="DZ234" s="48"/>
      <c r="EA234" s="37"/>
      <c r="EB234" s="37"/>
      <c r="ED234" s="36"/>
      <c r="EE234" s="151"/>
      <c r="EF234" s="151"/>
      <c r="EG234" s="48"/>
      <c r="EH234" s="37"/>
      <c r="EI234" s="37"/>
    </row>
    <row r="235" spans="2:139" ht="13.5" customHeight="1">
      <c r="B235" s="149" t="s">
        <v>16</v>
      </c>
      <c r="C235" s="150"/>
      <c r="D235" s="30"/>
      <c r="E235" s="28"/>
      <c r="F235" s="29">
        <f>F229+F234</f>
        <v>0</v>
      </c>
      <c r="H235" s="36"/>
      <c r="I235" s="146"/>
      <c r="J235" s="146"/>
      <c r="K235" s="54"/>
      <c r="L235" s="37"/>
      <c r="M235" s="37"/>
      <c r="N235" s="34"/>
      <c r="O235" s="36"/>
      <c r="P235" s="146"/>
      <c r="Q235" s="146"/>
      <c r="R235" s="53"/>
      <c r="S235" s="37"/>
      <c r="T235" s="37"/>
      <c r="W235" s="149" t="s">
        <v>16</v>
      </c>
      <c r="X235" s="150"/>
      <c r="Y235" s="30"/>
      <c r="Z235" s="28"/>
      <c r="AA235" s="29">
        <f>AA229+AA234</f>
        <v>0</v>
      </c>
      <c r="AD235" s="149" t="s">
        <v>16</v>
      </c>
      <c r="AE235" s="150"/>
      <c r="AF235" s="30"/>
      <c r="AG235" s="28"/>
      <c r="AH235" s="29">
        <f>AH229+AH234</f>
        <v>0</v>
      </c>
      <c r="AJ235" s="36"/>
      <c r="AK235" s="146"/>
      <c r="AL235" s="146"/>
      <c r="AM235" s="53"/>
      <c r="AN235" s="37"/>
      <c r="AO235" s="37"/>
      <c r="AQ235" s="36"/>
      <c r="AR235" s="146"/>
      <c r="AS235" s="146"/>
      <c r="AT235" s="53"/>
      <c r="AU235" s="37"/>
      <c r="AV235" s="37"/>
      <c r="AX235" s="36"/>
      <c r="AY235" s="146"/>
      <c r="AZ235" s="146"/>
      <c r="BA235" s="53"/>
      <c r="BB235" s="37"/>
      <c r="BC235" s="37"/>
      <c r="BF235" s="149" t="s">
        <v>16</v>
      </c>
      <c r="BG235" s="150"/>
      <c r="BH235" s="30"/>
      <c r="BI235" s="28"/>
      <c r="BJ235" s="29">
        <f>BJ229+BJ234</f>
        <v>0</v>
      </c>
      <c r="BL235" s="36"/>
      <c r="BM235" s="146"/>
      <c r="BN235" s="146"/>
      <c r="BO235" s="54"/>
      <c r="BP235" s="37"/>
      <c r="BQ235" s="37"/>
      <c r="BS235" s="36"/>
      <c r="BT235" s="146"/>
      <c r="BU235" s="146"/>
      <c r="BV235" s="54"/>
      <c r="BW235" s="37"/>
      <c r="BX235" s="37"/>
      <c r="CA235" s="149" t="s">
        <v>16</v>
      </c>
      <c r="CB235" s="150"/>
      <c r="CC235" s="30"/>
      <c r="CD235" s="28"/>
      <c r="CE235" s="29">
        <f>CE229+CE234</f>
        <v>0</v>
      </c>
      <c r="CG235" s="36"/>
      <c r="CH235" s="146"/>
      <c r="CI235" s="146"/>
      <c r="CJ235" s="54"/>
      <c r="CK235" s="37"/>
      <c r="CL235" s="37"/>
      <c r="CN235" s="36"/>
      <c r="CO235" s="146"/>
      <c r="CP235" s="146"/>
      <c r="CQ235" s="54"/>
      <c r="CR235" s="37"/>
      <c r="CS235" s="37"/>
      <c r="CU235" s="36"/>
      <c r="CV235" s="146"/>
      <c r="CW235" s="146"/>
      <c r="CX235" s="54"/>
      <c r="CY235" s="37"/>
      <c r="CZ235" s="37"/>
      <c r="DB235" s="36"/>
      <c r="DC235" s="146"/>
      <c r="DD235" s="146"/>
      <c r="DE235" s="54"/>
      <c r="DF235" s="37"/>
      <c r="DG235" s="37"/>
      <c r="DI235" s="36"/>
      <c r="DJ235" s="146"/>
      <c r="DK235" s="146"/>
      <c r="DL235" s="54"/>
      <c r="DM235" s="37"/>
      <c r="DN235" s="37"/>
      <c r="DP235" s="36"/>
      <c r="DQ235" s="146"/>
      <c r="DR235" s="146"/>
      <c r="DS235" s="54"/>
      <c r="DT235" s="37"/>
      <c r="DU235" s="37"/>
      <c r="DW235" s="36"/>
      <c r="DX235" s="146"/>
      <c r="DY235" s="146"/>
      <c r="DZ235" s="54"/>
      <c r="EA235" s="37"/>
      <c r="EB235" s="37"/>
      <c r="ED235" s="36"/>
      <c r="EE235" s="146"/>
      <c r="EF235" s="146"/>
      <c r="EG235" s="54"/>
      <c r="EH235" s="37"/>
      <c r="EI235" s="37"/>
    </row>
    <row r="236" spans="2:139" ht="13.5" customHeight="1">
      <c r="B236" s="149" t="s">
        <v>17</v>
      </c>
      <c r="C236" s="150"/>
      <c r="D236" s="30"/>
      <c r="E236" s="28"/>
      <c r="F236" s="29"/>
      <c r="H236" s="36"/>
      <c r="I236" s="146"/>
      <c r="J236" s="146"/>
      <c r="K236" s="54"/>
      <c r="L236" s="37"/>
      <c r="M236" s="37"/>
      <c r="N236" s="34"/>
      <c r="O236" s="36"/>
      <c r="P236" s="146"/>
      <c r="Q236" s="146"/>
      <c r="R236" s="53"/>
      <c r="S236" s="37"/>
      <c r="T236" s="37"/>
      <c r="W236" s="149" t="s">
        <v>17</v>
      </c>
      <c r="X236" s="150"/>
      <c r="Y236" s="30"/>
      <c r="Z236" s="28"/>
      <c r="AA236" s="29"/>
      <c r="AD236" s="149" t="s">
        <v>17</v>
      </c>
      <c r="AE236" s="150"/>
      <c r="AF236" s="30"/>
      <c r="AG236" s="28"/>
      <c r="AH236" s="29"/>
      <c r="AJ236" s="36"/>
      <c r="AK236" s="146"/>
      <c r="AL236" s="146"/>
      <c r="AM236" s="53"/>
      <c r="AN236" s="37"/>
      <c r="AO236" s="37"/>
      <c r="AQ236" s="36"/>
      <c r="AR236" s="146"/>
      <c r="AS236" s="146"/>
      <c r="AT236" s="53"/>
      <c r="AU236" s="37"/>
      <c r="AV236" s="37"/>
      <c r="AX236" s="36"/>
      <c r="AY236" s="146"/>
      <c r="AZ236" s="146"/>
      <c r="BA236" s="53"/>
      <c r="BB236" s="37"/>
      <c r="BC236" s="37"/>
      <c r="BF236" s="149" t="s">
        <v>17</v>
      </c>
      <c r="BG236" s="150"/>
      <c r="BH236" s="30"/>
      <c r="BI236" s="28"/>
      <c r="BJ236" s="29"/>
      <c r="BL236" s="36"/>
      <c r="BM236" s="146"/>
      <c r="BN236" s="146"/>
      <c r="BO236" s="54"/>
      <c r="BP236" s="37"/>
      <c r="BQ236" s="37"/>
      <c r="BS236" s="36"/>
      <c r="BT236" s="146"/>
      <c r="BU236" s="146"/>
      <c r="BV236" s="54"/>
      <c r="BW236" s="37"/>
      <c r="BX236" s="37"/>
      <c r="CA236" s="149" t="s">
        <v>17</v>
      </c>
      <c r="CB236" s="150"/>
      <c r="CC236" s="30"/>
      <c r="CD236" s="28"/>
      <c r="CE236" s="29"/>
      <c r="CG236" s="36"/>
      <c r="CH236" s="146"/>
      <c r="CI236" s="146"/>
      <c r="CJ236" s="54"/>
      <c r="CK236" s="37"/>
      <c r="CL236" s="37"/>
      <c r="CN236" s="36"/>
      <c r="CO236" s="146"/>
      <c r="CP236" s="146"/>
      <c r="CQ236" s="54"/>
      <c r="CR236" s="37"/>
      <c r="CS236" s="37"/>
      <c r="CU236" s="36"/>
      <c r="CV236" s="146"/>
      <c r="CW236" s="146"/>
      <c r="CX236" s="54"/>
      <c r="CY236" s="37"/>
      <c r="CZ236" s="37"/>
      <c r="DB236" s="36"/>
      <c r="DC236" s="146"/>
      <c r="DD236" s="146"/>
      <c r="DE236" s="54"/>
      <c r="DF236" s="37"/>
      <c r="DG236" s="37"/>
      <c r="DI236" s="36"/>
      <c r="DJ236" s="146"/>
      <c r="DK236" s="146"/>
      <c r="DL236" s="54"/>
      <c r="DM236" s="37"/>
      <c r="DN236" s="37"/>
      <c r="DP236" s="36"/>
      <c r="DQ236" s="146"/>
      <c r="DR236" s="146"/>
      <c r="DS236" s="54"/>
      <c r="DT236" s="37"/>
      <c r="DU236" s="37"/>
      <c r="DW236" s="36"/>
      <c r="DX236" s="146"/>
      <c r="DY236" s="146"/>
      <c r="DZ236" s="54"/>
      <c r="EA236" s="37"/>
      <c r="EB236" s="37"/>
      <c r="ED236" s="36"/>
      <c r="EE236" s="146"/>
      <c r="EF236" s="146"/>
      <c r="EG236" s="54"/>
      <c r="EH236" s="37"/>
      <c r="EI236" s="37"/>
    </row>
    <row r="237" spans="2:139" ht="13.5" customHeight="1">
      <c r="B237" s="139" t="s">
        <v>8</v>
      </c>
      <c r="C237" s="140"/>
      <c r="D237" s="23"/>
      <c r="E237" s="28"/>
      <c r="F237" s="29"/>
      <c r="H237" s="36"/>
      <c r="I237" s="151"/>
      <c r="J237" s="151"/>
      <c r="K237" s="48"/>
      <c r="L237" s="37"/>
      <c r="M237" s="37"/>
      <c r="N237" s="34"/>
      <c r="O237" s="36"/>
      <c r="P237" s="151"/>
      <c r="Q237" s="151"/>
      <c r="R237" s="39"/>
      <c r="S237" s="37"/>
      <c r="T237" s="37"/>
      <c r="W237" s="139" t="s">
        <v>8</v>
      </c>
      <c r="X237" s="140"/>
      <c r="Y237" s="23"/>
      <c r="Z237" s="28"/>
      <c r="AA237" s="29"/>
      <c r="AD237" s="139" t="s">
        <v>8</v>
      </c>
      <c r="AE237" s="140"/>
      <c r="AF237" s="23"/>
      <c r="AG237" s="28"/>
      <c r="AH237" s="29"/>
      <c r="AJ237" s="36"/>
      <c r="AK237" s="151"/>
      <c r="AL237" s="151"/>
      <c r="AM237" s="39"/>
      <c r="AN237" s="37"/>
      <c r="AO237" s="37"/>
      <c r="AQ237" s="36"/>
      <c r="AR237" s="151"/>
      <c r="AS237" s="151"/>
      <c r="AT237" s="39"/>
      <c r="AU237" s="37"/>
      <c r="AV237" s="37"/>
      <c r="AX237" s="36"/>
      <c r="AY237" s="151"/>
      <c r="AZ237" s="151"/>
      <c r="BA237" s="39"/>
      <c r="BB237" s="37"/>
      <c r="BC237" s="37"/>
      <c r="BF237" s="139" t="s">
        <v>8</v>
      </c>
      <c r="BG237" s="140"/>
      <c r="BH237" s="23"/>
      <c r="BI237" s="28"/>
      <c r="BJ237" s="29"/>
      <c r="BL237" s="36"/>
      <c r="BM237" s="151"/>
      <c r="BN237" s="151"/>
      <c r="BO237" s="48"/>
      <c r="BP237" s="37"/>
      <c r="BQ237" s="37"/>
      <c r="BS237" s="36"/>
      <c r="BT237" s="151"/>
      <c r="BU237" s="151"/>
      <c r="BV237" s="48"/>
      <c r="BW237" s="37"/>
      <c r="BX237" s="37"/>
      <c r="CA237" s="139" t="s">
        <v>8</v>
      </c>
      <c r="CB237" s="140"/>
      <c r="CC237" s="23"/>
      <c r="CD237" s="28"/>
      <c r="CE237" s="29"/>
      <c r="CG237" s="36"/>
      <c r="CH237" s="151"/>
      <c r="CI237" s="151"/>
      <c r="CJ237" s="48"/>
      <c r="CK237" s="37"/>
      <c r="CL237" s="37"/>
      <c r="CN237" s="36"/>
      <c r="CO237" s="151"/>
      <c r="CP237" s="151"/>
      <c r="CQ237" s="48"/>
      <c r="CR237" s="37"/>
      <c r="CS237" s="37"/>
      <c r="CU237" s="36"/>
      <c r="CV237" s="151"/>
      <c r="CW237" s="151"/>
      <c r="CX237" s="48"/>
      <c r="CY237" s="37"/>
      <c r="CZ237" s="37"/>
      <c r="DB237" s="36"/>
      <c r="DC237" s="151"/>
      <c r="DD237" s="151"/>
      <c r="DE237" s="48"/>
      <c r="DF237" s="37"/>
      <c r="DG237" s="37"/>
      <c r="DI237" s="36"/>
      <c r="DJ237" s="151"/>
      <c r="DK237" s="151"/>
      <c r="DL237" s="48"/>
      <c r="DM237" s="37"/>
      <c r="DN237" s="37"/>
      <c r="DP237" s="36"/>
      <c r="DQ237" s="151"/>
      <c r="DR237" s="151"/>
      <c r="DS237" s="48"/>
      <c r="DT237" s="37"/>
      <c r="DU237" s="37"/>
      <c r="DW237" s="36"/>
      <c r="DX237" s="151"/>
      <c r="DY237" s="151"/>
      <c r="DZ237" s="48"/>
      <c r="EA237" s="37"/>
      <c r="EB237" s="37"/>
      <c r="ED237" s="36"/>
      <c r="EE237" s="151"/>
      <c r="EF237" s="151"/>
      <c r="EG237" s="48"/>
      <c r="EH237" s="37"/>
      <c r="EI237" s="37"/>
    </row>
    <row r="238" spans="2:139" ht="13.5" customHeight="1">
      <c r="B238" s="139" t="s">
        <v>19</v>
      </c>
      <c r="C238" s="140"/>
      <c r="D238" s="23"/>
      <c r="E238" s="28"/>
      <c r="F238" s="24">
        <f>D238*E238</f>
        <v>0</v>
      </c>
      <c r="H238" s="36"/>
      <c r="I238" s="151"/>
      <c r="J238" s="151"/>
      <c r="K238" s="48"/>
      <c r="L238" s="37"/>
      <c r="M238" s="37"/>
      <c r="N238" s="34"/>
      <c r="O238" s="36"/>
      <c r="P238" s="151"/>
      <c r="Q238" s="151"/>
      <c r="R238" s="39"/>
      <c r="S238" s="37"/>
      <c r="T238" s="37"/>
      <c r="W238" s="139" t="s">
        <v>19</v>
      </c>
      <c r="X238" s="140"/>
      <c r="Y238" s="23"/>
      <c r="Z238" s="28"/>
      <c r="AA238" s="24">
        <f>Y238*Z238</f>
        <v>0</v>
      </c>
      <c r="AD238" s="139" t="s">
        <v>19</v>
      </c>
      <c r="AE238" s="140"/>
      <c r="AF238" s="23"/>
      <c r="AG238" s="28"/>
      <c r="AH238" s="24">
        <f>AF238*AG238</f>
        <v>0</v>
      </c>
      <c r="AJ238" s="36"/>
      <c r="AK238" s="151"/>
      <c r="AL238" s="151"/>
      <c r="AM238" s="39"/>
      <c r="AN238" s="37"/>
      <c r="AO238" s="37"/>
      <c r="AQ238" s="36"/>
      <c r="AR238" s="151"/>
      <c r="AS238" s="151"/>
      <c r="AT238" s="39"/>
      <c r="AU238" s="37"/>
      <c r="AV238" s="37"/>
      <c r="AX238" s="36"/>
      <c r="AY238" s="151"/>
      <c r="AZ238" s="151"/>
      <c r="BA238" s="39"/>
      <c r="BB238" s="37"/>
      <c r="BC238" s="37"/>
      <c r="BF238" s="139" t="s">
        <v>19</v>
      </c>
      <c r="BG238" s="140"/>
      <c r="BH238" s="23"/>
      <c r="BI238" s="28"/>
      <c r="BJ238" s="24">
        <f>BH238*BI238</f>
        <v>0</v>
      </c>
      <c r="BL238" s="36"/>
      <c r="BM238" s="151"/>
      <c r="BN238" s="151"/>
      <c r="BO238" s="48"/>
      <c r="BP238" s="37"/>
      <c r="BQ238" s="49"/>
      <c r="BS238" s="36"/>
      <c r="BT238" s="151"/>
      <c r="BU238" s="151"/>
      <c r="BV238" s="48"/>
      <c r="BW238" s="37"/>
      <c r="BX238" s="49"/>
      <c r="CA238" s="139" t="s">
        <v>19</v>
      </c>
      <c r="CB238" s="140"/>
      <c r="CC238" s="23"/>
      <c r="CD238" s="28"/>
      <c r="CE238" s="24">
        <f>CC238*CD238</f>
        <v>0</v>
      </c>
      <c r="CG238" s="36"/>
      <c r="CH238" s="151"/>
      <c r="CI238" s="151"/>
      <c r="CJ238" s="48"/>
      <c r="CK238" s="37"/>
      <c r="CL238" s="49"/>
      <c r="CN238" s="36"/>
      <c r="CO238" s="151"/>
      <c r="CP238" s="151"/>
      <c r="CQ238" s="48"/>
      <c r="CR238" s="37"/>
      <c r="CS238" s="49"/>
      <c r="CU238" s="36"/>
      <c r="CV238" s="151"/>
      <c r="CW238" s="151"/>
      <c r="CX238" s="48"/>
      <c r="CY238" s="37"/>
      <c r="CZ238" s="49"/>
      <c r="DB238" s="36"/>
      <c r="DC238" s="151"/>
      <c r="DD238" s="151"/>
      <c r="DE238" s="48"/>
      <c r="DF238" s="37"/>
      <c r="DG238" s="49"/>
      <c r="DI238" s="36"/>
      <c r="DJ238" s="151"/>
      <c r="DK238" s="151"/>
      <c r="DL238" s="48"/>
      <c r="DM238" s="37"/>
      <c r="DN238" s="49"/>
      <c r="DP238" s="36"/>
      <c r="DQ238" s="151"/>
      <c r="DR238" s="151"/>
      <c r="DS238" s="48"/>
      <c r="DT238" s="37"/>
      <c r="DU238" s="49"/>
      <c r="DW238" s="36"/>
      <c r="DX238" s="151"/>
      <c r="DY238" s="151"/>
      <c r="DZ238" s="48"/>
      <c r="EA238" s="37"/>
      <c r="EB238" s="49"/>
      <c r="ED238" s="36"/>
      <c r="EE238" s="151"/>
      <c r="EF238" s="151"/>
      <c r="EG238" s="48"/>
      <c r="EH238" s="37"/>
      <c r="EI238" s="49"/>
    </row>
    <row r="239" spans="2:139" ht="13.5" customHeight="1">
      <c r="B239" s="139" t="s">
        <v>20</v>
      </c>
      <c r="C239" s="140"/>
      <c r="D239" s="23"/>
      <c r="E239" s="28"/>
      <c r="F239" s="24">
        <f>D239*E239</f>
        <v>0</v>
      </c>
      <c r="H239" s="36"/>
      <c r="I239" s="151"/>
      <c r="J239" s="151"/>
      <c r="K239" s="48"/>
      <c r="L239" s="37"/>
      <c r="M239" s="37"/>
      <c r="N239" s="34"/>
      <c r="O239" s="36"/>
      <c r="P239" s="151"/>
      <c r="Q239" s="151"/>
      <c r="R239" s="39"/>
      <c r="S239" s="37"/>
      <c r="T239" s="37"/>
      <c r="W239" s="139" t="s">
        <v>20</v>
      </c>
      <c r="X239" s="140"/>
      <c r="Y239" s="23"/>
      <c r="Z239" s="28"/>
      <c r="AA239" s="24">
        <f>Y239*Z239</f>
        <v>0</v>
      </c>
      <c r="AD239" s="139" t="s">
        <v>20</v>
      </c>
      <c r="AE239" s="140"/>
      <c r="AF239" s="23"/>
      <c r="AG239" s="28"/>
      <c r="AH239" s="24">
        <f>AF239*AG239</f>
        <v>0</v>
      </c>
      <c r="AJ239" s="36"/>
      <c r="AK239" s="151"/>
      <c r="AL239" s="151"/>
      <c r="AM239" s="39"/>
      <c r="AN239" s="37"/>
      <c r="AO239" s="37"/>
      <c r="AQ239" s="36"/>
      <c r="AR239" s="151"/>
      <c r="AS239" s="151"/>
      <c r="AT239" s="39"/>
      <c r="AU239" s="37"/>
      <c r="AV239" s="37"/>
      <c r="AX239" s="36"/>
      <c r="AY239" s="151"/>
      <c r="AZ239" s="151"/>
      <c r="BA239" s="39"/>
      <c r="BB239" s="37"/>
      <c r="BC239" s="37"/>
      <c r="BF239" s="139" t="s">
        <v>20</v>
      </c>
      <c r="BG239" s="140"/>
      <c r="BH239" s="23"/>
      <c r="BI239" s="28"/>
      <c r="BJ239" s="24">
        <f>BH239*BI239</f>
        <v>0</v>
      </c>
      <c r="BL239" s="36"/>
      <c r="BM239" s="151"/>
      <c r="BN239" s="151"/>
      <c r="BO239" s="48"/>
      <c r="BP239" s="37"/>
      <c r="BQ239" s="49"/>
      <c r="BS239" s="36"/>
      <c r="BT239" s="151"/>
      <c r="BU239" s="151"/>
      <c r="BV239" s="48"/>
      <c r="BW239" s="37"/>
      <c r="BX239" s="49"/>
      <c r="CA239" s="139" t="s">
        <v>20</v>
      </c>
      <c r="CB239" s="140"/>
      <c r="CC239" s="23"/>
      <c r="CD239" s="28"/>
      <c r="CE239" s="24">
        <f>CC239*CD239</f>
        <v>0</v>
      </c>
      <c r="CG239" s="36"/>
      <c r="CH239" s="151"/>
      <c r="CI239" s="151"/>
      <c r="CJ239" s="48"/>
      <c r="CK239" s="37"/>
      <c r="CL239" s="49"/>
      <c r="CN239" s="36"/>
      <c r="CO239" s="151"/>
      <c r="CP239" s="151"/>
      <c r="CQ239" s="48"/>
      <c r="CR239" s="37"/>
      <c r="CS239" s="49"/>
      <c r="CU239" s="36"/>
      <c r="CV239" s="151"/>
      <c r="CW239" s="151"/>
      <c r="CX239" s="48"/>
      <c r="CY239" s="37"/>
      <c r="CZ239" s="49"/>
      <c r="DB239" s="36"/>
      <c r="DC239" s="151"/>
      <c r="DD239" s="151"/>
      <c r="DE239" s="48"/>
      <c r="DF239" s="37"/>
      <c r="DG239" s="49"/>
      <c r="DI239" s="36"/>
      <c r="DJ239" s="151"/>
      <c r="DK239" s="151"/>
      <c r="DL239" s="48"/>
      <c r="DM239" s="37"/>
      <c r="DN239" s="49"/>
      <c r="DP239" s="36"/>
      <c r="DQ239" s="151"/>
      <c r="DR239" s="151"/>
      <c r="DS239" s="48"/>
      <c r="DT239" s="37"/>
      <c r="DU239" s="49"/>
      <c r="DW239" s="36"/>
      <c r="DX239" s="151"/>
      <c r="DY239" s="151"/>
      <c r="DZ239" s="48"/>
      <c r="EA239" s="37"/>
      <c r="EB239" s="49"/>
      <c r="ED239" s="36"/>
      <c r="EE239" s="151"/>
      <c r="EF239" s="151"/>
      <c r="EG239" s="48"/>
      <c r="EH239" s="37"/>
      <c r="EI239" s="49"/>
    </row>
    <row r="240" spans="2:139" ht="13.5" customHeight="1">
      <c r="B240" s="139" t="s">
        <v>18</v>
      </c>
      <c r="C240" s="140"/>
      <c r="D240" s="23"/>
      <c r="E240" s="28"/>
      <c r="F240" s="24">
        <f>D240*E240</f>
        <v>0</v>
      </c>
      <c r="H240" s="36"/>
      <c r="I240" s="151"/>
      <c r="J240" s="151"/>
      <c r="K240" s="48"/>
      <c r="L240" s="37"/>
      <c r="M240" s="37"/>
      <c r="N240" s="34"/>
      <c r="O240" s="36"/>
      <c r="P240" s="151"/>
      <c r="Q240" s="151"/>
      <c r="R240" s="39"/>
      <c r="S240" s="37"/>
      <c r="T240" s="37"/>
      <c r="W240" s="139" t="s">
        <v>18</v>
      </c>
      <c r="X240" s="140"/>
      <c r="Y240" s="23"/>
      <c r="Z240" s="28"/>
      <c r="AA240" s="24">
        <f>Y240*Z240</f>
        <v>0</v>
      </c>
      <c r="AD240" s="139" t="s">
        <v>18</v>
      </c>
      <c r="AE240" s="140"/>
      <c r="AF240" s="23"/>
      <c r="AG240" s="28"/>
      <c r="AH240" s="24">
        <f>AF240*AG240</f>
        <v>0</v>
      </c>
      <c r="AJ240" s="36"/>
      <c r="AK240" s="151"/>
      <c r="AL240" s="151"/>
      <c r="AM240" s="39"/>
      <c r="AN240" s="37"/>
      <c r="AO240" s="37"/>
      <c r="AQ240" s="36"/>
      <c r="AR240" s="151"/>
      <c r="AS240" s="151"/>
      <c r="AT240" s="39"/>
      <c r="AU240" s="37"/>
      <c r="AV240" s="37"/>
      <c r="AX240" s="36"/>
      <c r="AY240" s="151"/>
      <c r="AZ240" s="151"/>
      <c r="BA240" s="39"/>
      <c r="BB240" s="37"/>
      <c r="BC240" s="37"/>
      <c r="BF240" s="139" t="s">
        <v>18</v>
      </c>
      <c r="BG240" s="140"/>
      <c r="BH240" s="23"/>
      <c r="BI240" s="28"/>
      <c r="BJ240" s="24">
        <f>BH240*BI240</f>
        <v>0</v>
      </c>
      <c r="BL240" s="36"/>
      <c r="BM240" s="151"/>
      <c r="BN240" s="151"/>
      <c r="BO240" s="48"/>
      <c r="BP240" s="37"/>
      <c r="BQ240" s="49"/>
      <c r="BS240" s="36"/>
      <c r="BT240" s="151"/>
      <c r="BU240" s="151"/>
      <c r="BV240" s="48"/>
      <c r="BW240" s="37"/>
      <c r="BX240" s="49"/>
      <c r="CA240" s="139" t="s">
        <v>18</v>
      </c>
      <c r="CB240" s="140"/>
      <c r="CC240" s="23"/>
      <c r="CD240" s="28"/>
      <c r="CE240" s="24">
        <f>CC240*CD240</f>
        <v>0</v>
      </c>
      <c r="CG240" s="36"/>
      <c r="CH240" s="151"/>
      <c r="CI240" s="151"/>
      <c r="CJ240" s="48"/>
      <c r="CK240" s="37"/>
      <c r="CL240" s="49"/>
      <c r="CN240" s="36"/>
      <c r="CO240" s="151"/>
      <c r="CP240" s="151"/>
      <c r="CQ240" s="48"/>
      <c r="CR240" s="37"/>
      <c r="CS240" s="49"/>
      <c r="CU240" s="36"/>
      <c r="CV240" s="151"/>
      <c r="CW240" s="151"/>
      <c r="CX240" s="48"/>
      <c r="CY240" s="37"/>
      <c r="CZ240" s="49"/>
      <c r="DB240" s="36"/>
      <c r="DC240" s="151"/>
      <c r="DD240" s="151"/>
      <c r="DE240" s="48"/>
      <c r="DF240" s="37"/>
      <c r="DG240" s="49"/>
      <c r="DI240" s="36"/>
      <c r="DJ240" s="151"/>
      <c r="DK240" s="151"/>
      <c r="DL240" s="48"/>
      <c r="DM240" s="37"/>
      <c r="DN240" s="49"/>
      <c r="DP240" s="36"/>
      <c r="DQ240" s="151"/>
      <c r="DR240" s="151"/>
      <c r="DS240" s="48"/>
      <c r="DT240" s="37"/>
      <c r="DU240" s="49"/>
      <c r="DW240" s="36"/>
      <c r="DX240" s="151"/>
      <c r="DY240" s="151"/>
      <c r="DZ240" s="48"/>
      <c r="EA240" s="37"/>
      <c r="EB240" s="49"/>
      <c r="ED240" s="36"/>
      <c r="EE240" s="151"/>
      <c r="EF240" s="151"/>
      <c r="EG240" s="48"/>
      <c r="EH240" s="37"/>
      <c r="EI240" s="49"/>
    </row>
    <row r="241" spans="2:139" ht="13.5" customHeight="1">
      <c r="B241" s="139" t="s">
        <v>10</v>
      </c>
      <c r="C241" s="140"/>
      <c r="D241" s="23"/>
      <c r="E241" s="28"/>
      <c r="F241" s="29">
        <f>SUM(F238:F240)</f>
        <v>0</v>
      </c>
      <c r="H241" s="36"/>
      <c r="I241" s="151"/>
      <c r="J241" s="151"/>
      <c r="K241" s="48"/>
      <c r="L241" s="37"/>
      <c r="M241" s="37"/>
      <c r="N241" s="34"/>
      <c r="O241" s="36"/>
      <c r="P241" s="151"/>
      <c r="Q241" s="151"/>
      <c r="R241" s="39"/>
      <c r="S241" s="37"/>
      <c r="T241" s="37"/>
      <c r="W241" s="139" t="s">
        <v>10</v>
      </c>
      <c r="X241" s="140"/>
      <c r="Y241" s="23"/>
      <c r="Z241" s="28"/>
      <c r="AA241" s="29">
        <f>SUM(AA238:AA240)</f>
        <v>0</v>
      </c>
      <c r="AD241" s="139" t="s">
        <v>10</v>
      </c>
      <c r="AE241" s="140"/>
      <c r="AF241" s="23"/>
      <c r="AG241" s="28"/>
      <c r="AH241" s="29">
        <f>SUM(AH238:AH240)</f>
        <v>0</v>
      </c>
      <c r="AJ241" s="36"/>
      <c r="AK241" s="151"/>
      <c r="AL241" s="151"/>
      <c r="AM241" s="39"/>
      <c r="AN241" s="37"/>
      <c r="AO241" s="37"/>
      <c r="AQ241" s="36"/>
      <c r="AR241" s="151"/>
      <c r="AS241" s="151"/>
      <c r="AT241" s="39"/>
      <c r="AU241" s="37"/>
      <c r="AV241" s="37"/>
      <c r="AX241" s="36"/>
      <c r="AY241" s="151"/>
      <c r="AZ241" s="151"/>
      <c r="BA241" s="39"/>
      <c r="BB241" s="37"/>
      <c r="BC241" s="37"/>
      <c r="BF241" s="139" t="s">
        <v>10</v>
      </c>
      <c r="BG241" s="140"/>
      <c r="BH241" s="23"/>
      <c r="BI241" s="28"/>
      <c r="BJ241" s="29">
        <f>SUM(BJ238:BJ240)</f>
        <v>0</v>
      </c>
      <c r="BL241" s="36"/>
      <c r="BM241" s="151"/>
      <c r="BN241" s="151"/>
      <c r="BO241" s="48"/>
      <c r="BP241" s="37"/>
      <c r="BQ241" s="37"/>
      <c r="BS241" s="36"/>
      <c r="BT241" s="151"/>
      <c r="BU241" s="151"/>
      <c r="BV241" s="48"/>
      <c r="BW241" s="37"/>
      <c r="BX241" s="37"/>
      <c r="CA241" s="139" t="s">
        <v>10</v>
      </c>
      <c r="CB241" s="140"/>
      <c r="CC241" s="23"/>
      <c r="CD241" s="28"/>
      <c r="CE241" s="29">
        <f>SUM(CE238:CE240)</f>
        <v>0</v>
      </c>
      <c r="CG241" s="36"/>
      <c r="CH241" s="151"/>
      <c r="CI241" s="151"/>
      <c r="CJ241" s="48"/>
      <c r="CK241" s="37"/>
      <c r="CL241" s="37"/>
      <c r="CN241" s="36"/>
      <c r="CO241" s="151"/>
      <c r="CP241" s="151"/>
      <c r="CQ241" s="48"/>
      <c r="CR241" s="37"/>
      <c r="CS241" s="37"/>
      <c r="CU241" s="36"/>
      <c r="CV241" s="151"/>
      <c r="CW241" s="151"/>
      <c r="CX241" s="48"/>
      <c r="CY241" s="37"/>
      <c r="CZ241" s="37"/>
      <c r="DB241" s="36"/>
      <c r="DC241" s="151"/>
      <c r="DD241" s="151"/>
      <c r="DE241" s="48"/>
      <c r="DF241" s="37"/>
      <c r="DG241" s="37"/>
      <c r="DI241" s="36"/>
      <c r="DJ241" s="151"/>
      <c r="DK241" s="151"/>
      <c r="DL241" s="48"/>
      <c r="DM241" s="37"/>
      <c r="DN241" s="37"/>
      <c r="DP241" s="36"/>
      <c r="DQ241" s="151"/>
      <c r="DR241" s="151"/>
      <c r="DS241" s="48"/>
      <c r="DT241" s="37"/>
      <c r="DU241" s="37"/>
      <c r="DW241" s="36"/>
      <c r="DX241" s="151"/>
      <c r="DY241" s="151"/>
      <c r="DZ241" s="48"/>
      <c r="EA241" s="37"/>
      <c r="EB241" s="37"/>
      <c r="ED241" s="36"/>
      <c r="EE241" s="151"/>
      <c r="EF241" s="151"/>
      <c r="EG241" s="48"/>
      <c r="EH241" s="37"/>
      <c r="EI241" s="37"/>
    </row>
    <row r="242" spans="2:139" ht="13.5" customHeight="1">
      <c r="B242" s="139" t="s">
        <v>11</v>
      </c>
      <c r="C242" s="140"/>
      <c r="D242" s="23"/>
      <c r="E242" s="28"/>
      <c r="F242" s="29"/>
      <c r="H242" s="36"/>
      <c r="I242" s="151"/>
      <c r="J242" s="151"/>
      <c r="K242" s="48"/>
      <c r="L242" s="37"/>
      <c r="M242" s="37"/>
      <c r="N242" s="34"/>
      <c r="O242" s="36"/>
      <c r="P242" s="151"/>
      <c r="Q242" s="151"/>
      <c r="R242" s="39"/>
      <c r="S242" s="37"/>
      <c r="T242" s="37"/>
      <c r="W242" s="139" t="s">
        <v>11</v>
      </c>
      <c r="X242" s="140"/>
      <c r="Y242" s="23"/>
      <c r="Z242" s="28"/>
      <c r="AA242" s="29"/>
      <c r="AD242" s="139" t="s">
        <v>11</v>
      </c>
      <c r="AE242" s="140"/>
      <c r="AF242" s="23"/>
      <c r="AG242" s="28"/>
      <c r="AH242" s="29"/>
      <c r="AJ242" s="36"/>
      <c r="AK242" s="151"/>
      <c r="AL242" s="151"/>
      <c r="AM242" s="39"/>
      <c r="AN242" s="37"/>
      <c r="AO242" s="37"/>
      <c r="AQ242" s="36"/>
      <c r="AR242" s="151"/>
      <c r="AS242" s="151"/>
      <c r="AT242" s="39"/>
      <c r="AU242" s="37"/>
      <c r="AV242" s="37"/>
      <c r="AX242" s="36"/>
      <c r="AY242" s="151"/>
      <c r="AZ242" s="151"/>
      <c r="BA242" s="39"/>
      <c r="BB242" s="37"/>
      <c r="BC242" s="37"/>
      <c r="BF242" s="139" t="s">
        <v>11</v>
      </c>
      <c r="BG242" s="140"/>
      <c r="BH242" s="23"/>
      <c r="BI242" s="28"/>
      <c r="BJ242" s="29"/>
      <c r="BL242" s="36"/>
      <c r="BM242" s="151"/>
      <c r="BN242" s="151"/>
      <c r="BO242" s="48"/>
      <c r="BP242" s="37"/>
      <c r="BQ242" s="37"/>
      <c r="BS242" s="36"/>
      <c r="BT242" s="151"/>
      <c r="BU242" s="151"/>
      <c r="BV242" s="48"/>
      <c r="BW242" s="37"/>
      <c r="BX242" s="37"/>
      <c r="CA242" s="139" t="s">
        <v>11</v>
      </c>
      <c r="CB242" s="140"/>
      <c r="CC242" s="23"/>
      <c r="CD242" s="28"/>
      <c r="CE242" s="29"/>
      <c r="CG242" s="36"/>
      <c r="CH242" s="151"/>
      <c r="CI242" s="151"/>
      <c r="CJ242" s="48"/>
      <c r="CK242" s="37"/>
      <c r="CL242" s="37"/>
      <c r="CN242" s="36"/>
      <c r="CO242" s="151"/>
      <c r="CP242" s="151"/>
      <c r="CQ242" s="48"/>
      <c r="CR242" s="37"/>
      <c r="CS242" s="37"/>
      <c r="CU242" s="36"/>
      <c r="CV242" s="151"/>
      <c r="CW242" s="151"/>
      <c r="CX242" s="48"/>
      <c r="CY242" s="37"/>
      <c r="CZ242" s="37"/>
      <c r="DB242" s="36"/>
      <c r="DC242" s="151"/>
      <c r="DD242" s="151"/>
      <c r="DE242" s="48"/>
      <c r="DF242" s="37"/>
      <c r="DG242" s="37"/>
      <c r="DI242" s="36"/>
      <c r="DJ242" s="151"/>
      <c r="DK242" s="151"/>
      <c r="DL242" s="48"/>
      <c r="DM242" s="37"/>
      <c r="DN242" s="37"/>
      <c r="DP242" s="36"/>
      <c r="DQ242" s="151"/>
      <c r="DR242" s="151"/>
      <c r="DS242" s="48"/>
      <c r="DT242" s="37"/>
      <c r="DU242" s="37"/>
      <c r="DW242" s="36"/>
      <c r="DX242" s="151"/>
      <c r="DY242" s="151"/>
      <c r="DZ242" s="48"/>
      <c r="EA242" s="37"/>
      <c r="EB242" s="37"/>
      <c r="ED242" s="36"/>
      <c r="EE242" s="151"/>
      <c r="EF242" s="151"/>
      <c r="EG242" s="48"/>
      <c r="EH242" s="37"/>
      <c r="EI242" s="37"/>
    </row>
    <row r="243" spans="2:139" ht="13.5" customHeight="1">
      <c r="B243" s="139" t="s">
        <v>21</v>
      </c>
      <c r="C243" s="140"/>
      <c r="D243" s="23"/>
      <c r="E243" s="28"/>
      <c r="F243" s="24">
        <f>D243*E243</f>
        <v>0</v>
      </c>
      <c r="H243" s="36"/>
      <c r="I243" s="151"/>
      <c r="J243" s="151"/>
      <c r="K243" s="48"/>
      <c r="L243" s="37"/>
      <c r="M243" s="37"/>
      <c r="N243" s="34"/>
      <c r="O243" s="36"/>
      <c r="P243" s="151"/>
      <c r="Q243" s="151"/>
      <c r="R243" s="39"/>
      <c r="S243" s="37"/>
      <c r="T243" s="37"/>
      <c r="W243" s="139" t="s">
        <v>21</v>
      </c>
      <c r="X243" s="140"/>
      <c r="Y243" s="23"/>
      <c r="Z243" s="28"/>
      <c r="AA243" s="24">
        <f>Y243*Z243</f>
        <v>0</v>
      </c>
      <c r="AD243" s="139" t="s">
        <v>21</v>
      </c>
      <c r="AE243" s="140"/>
      <c r="AF243" s="23"/>
      <c r="AG243" s="28"/>
      <c r="AH243" s="24">
        <f>AF243*AG243</f>
        <v>0</v>
      </c>
      <c r="AJ243" s="36"/>
      <c r="AK243" s="151"/>
      <c r="AL243" s="151"/>
      <c r="AM243" s="39"/>
      <c r="AN243" s="37"/>
      <c r="AO243" s="37"/>
      <c r="AQ243" s="36"/>
      <c r="AR243" s="151"/>
      <c r="AS243" s="151"/>
      <c r="AT243" s="39"/>
      <c r="AU243" s="37"/>
      <c r="AV243" s="37"/>
      <c r="AX243" s="36"/>
      <c r="AY243" s="151"/>
      <c r="AZ243" s="151"/>
      <c r="BA243" s="39"/>
      <c r="BB243" s="37"/>
      <c r="BC243" s="37"/>
      <c r="BF243" s="139" t="s">
        <v>21</v>
      </c>
      <c r="BG243" s="140"/>
      <c r="BH243" s="23"/>
      <c r="BI243" s="28"/>
      <c r="BJ243" s="24">
        <f>BH243*BI243</f>
        <v>0</v>
      </c>
      <c r="BL243" s="36"/>
      <c r="BM243" s="151"/>
      <c r="BN243" s="151"/>
      <c r="BO243" s="48"/>
      <c r="BP243" s="37"/>
      <c r="BQ243" s="49"/>
      <c r="BS243" s="36"/>
      <c r="BT243" s="151"/>
      <c r="BU243" s="151"/>
      <c r="BV243" s="48"/>
      <c r="BW243" s="37"/>
      <c r="BX243" s="49"/>
      <c r="CA243" s="139" t="s">
        <v>21</v>
      </c>
      <c r="CB243" s="140"/>
      <c r="CC243" s="23"/>
      <c r="CD243" s="28"/>
      <c r="CE243" s="24">
        <f>CC243*CD243</f>
        <v>0</v>
      </c>
      <c r="CG243" s="36"/>
      <c r="CH243" s="151"/>
      <c r="CI243" s="151"/>
      <c r="CJ243" s="48"/>
      <c r="CK243" s="37"/>
      <c r="CL243" s="49"/>
      <c r="CN243" s="36"/>
      <c r="CO243" s="151"/>
      <c r="CP243" s="151"/>
      <c r="CQ243" s="48"/>
      <c r="CR243" s="37"/>
      <c r="CS243" s="49"/>
      <c r="CU243" s="36"/>
      <c r="CV243" s="151"/>
      <c r="CW243" s="151"/>
      <c r="CX243" s="48"/>
      <c r="CY243" s="37"/>
      <c r="CZ243" s="49"/>
      <c r="DB243" s="36"/>
      <c r="DC243" s="151"/>
      <c r="DD243" s="151"/>
      <c r="DE243" s="48"/>
      <c r="DF243" s="37"/>
      <c r="DG243" s="49"/>
      <c r="DI243" s="36"/>
      <c r="DJ243" s="151"/>
      <c r="DK243" s="151"/>
      <c r="DL243" s="48"/>
      <c r="DM243" s="37"/>
      <c r="DN243" s="49"/>
      <c r="DP243" s="36"/>
      <c r="DQ243" s="151"/>
      <c r="DR243" s="151"/>
      <c r="DS243" s="48"/>
      <c r="DT243" s="37"/>
      <c r="DU243" s="49"/>
      <c r="DW243" s="36"/>
      <c r="DX243" s="151"/>
      <c r="DY243" s="151"/>
      <c r="DZ243" s="48"/>
      <c r="EA243" s="37"/>
      <c r="EB243" s="49"/>
      <c r="ED243" s="36"/>
      <c r="EE243" s="151"/>
      <c r="EF243" s="151"/>
      <c r="EG243" s="48"/>
      <c r="EH243" s="37"/>
      <c r="EI243" s="49"/>
    </row>
    <row r="244" spans="2:139" ht="13.5" customHeight="1">
      <c r="B244" s="139" t="s">
        <v>20</v>
      </c>
      <c r="C244" s="140"/>
      <c r="D244" s="23"/>
      <c r="E244" s="28"/>
      <c r="F244" s="24">
        <f>D244*E244</f>
        <v>0</v>
      </c>
      <c r="H244" s="36"/>
      <c r="I244" s="151"/>
      <c r="J244" s="151"/>
      <c r="K244" s="48"/>
      <c r="L244" s="37"/>
      <c r="M244" s="37"/>
      <c r="N244" s="34"/>
      <c r="O244" s="36"/>
      <c r="P244" s="151"/>
      <c r="Q244" s="151"/>
      <c r="R244" s="39"/>
      <c r="S244" s="37"/>
      <c r="T244" s="37"/>
      <c r="W244" s="139" t="s">
        <v>20</v>
      </c>
      <c r="X244" s="140"/>
      <c r="Y244" s="23"/>
      <c r="Z244" s="28"/>
      <c r="AA244" s="24">
        <f>Y244*Z244</f>
        <v>0</v>
      </c>
      <c r="AD244" s="139" t="s">
        <v>20</v>
      </c>
      <c r="AE244" s="140"/>
      <c r="AF244" s="23"/>
      <c r="AG244" s="28"/>
      <c r="AH244" s="24">
        <f>AF244*AG244</f>
        <v>0</v>
      </c>
      <c r="AJ244" s="36"/>
      <c r="AK244" s="151"/>
      <c r="AL244" s="151"/>
      <c r="AM244" s="39"/>
      <c r="AN244" s="37"/>
      <c r="AO244" s="37"/>
      <c r="AQ244" s="36"/>
      <c r="AR244" s="151"/>
      <c r="AS244" s="151"/>
      <c r="AT244" s="39"/>
      <c r="AU244" s="37"/>
      <c r="AV244" s="37"/>
      <c r="AX244" s="36"/>
      <c r="AY244" s="151"/>
      <c r="AZ244" s="151"/>
      <c r="BA244" s="39"/>
      <c r="BB244" s="37"/>
      <c r="BC244" s="37"/>
      <c r="BF244" s="139" t="s">
        <v>20</v>
      </c>
      <c r="BG244" s="140"/>
      <c r="BH244" s="23"/>
      <c r="BI244" s="28"/>
      <c r="BJ244" s="24">
        <f>BH244*BI244</f>
        <v>0</v>
      </c>
      <c r="BL244" s="36"/>
      <c r="BM244" s="151"/>
      <c r="BN244" s="151"/>
      <c r="BO244" s="48"/>
      <c r="BP244" s="37"/>
      <c r="BQ244" s="49"/>
      <c r="BS244" s="36"/>
      <c r="BT244" s="151"/>
      <c r="BU244" s="151"/>
      <c r="BV244" s="48"/>
      <c r="BW244" s="37"/>
      <c r="BX244" s="49"/>
      <c r="CA244" s="139" t="s">
        <v>20</v>
      </c>
      <c r="CB244" s="140"/>
      <c r="CC244" s="23"/>
      <c r="CD244" s="28"/>
      <c r="CE244" s="24">
        <f>CC244*CD244</f>
        <v>0</v>
      </c>
      <c r="CG244" s="36"/>
      <c r="CH244" s="151"/>
      <c r="CI244" s="151"/>
      <c r="CJ244" s="48"/>
      <c r="CK244" s="37"/>
      <c r="CL244" s="49"/>
      <c r="CN244" s="36"/>
      <c r="CO244" s="151"/>
      <c r="CP244" s="151"/>
      <c r="CQ244" s="48"/>
      <c r="CR244" s="37"/>
      <c r="CS244" s="49"/>
      <c r="CU244" s="36"/>
      <c r="CV244" s="151"/>
      <c r="CW244" s="151"/>
      <c r="CX244" s="48"/>
      <c r="CY244" s="37"/>
      <c r="CZ244" s="49"/>
      <c r="DB244" s="36"/>
      <c r="DC244" s="151"/>
      <c r="DD244" s="151"/>
      <c r="DE244" s="48"/>
      <c r="DF244" s="37"/>
      <c r="DG244" s="49"/>
      <c r="DI244" s="36"/>
      <c r="DJ244" s="151"/>
      <c r="DK244" s="151"/>
      <c r="DL244" s="48"/>
      <c r="DM244" s="37"/>
      <c r="DN244" s="49"/>
      <c r="DP244" s="36"/>
      <c r="DQ244" s="151"/>
      <c r="DR244" s="151"/>
      <c r="DS244" s="48"/>
      <c r="DT244" s="37"/>
      <c r="DU244" s="49"/>
      <c r="DW244" s="36"/>
      <c r="DX244" s="151"/>
      <c r="DY244" s="151"/>
      <c r="DZ244" s="48"/>
      <c r="EA244" s="37"/>
      <c r="EB244" s="49"/>
      <c r="ED244" s="36"/>
      <c r="EE244" s="151"/>
      <c r="EF244" s="151"/>
      <c r="EG244" s="48"/>
      <c r="EH244" s="37"/>
      <c r="EI244" s="49"/>
    </row>
    <row r="245" spans="2:139" ht="13.5" customHeight="1">
      <c r="B245" s="139" t="s">
        <v>18</v>
      </c>
      <c r="C245" s="140"/>
      <c r="D245" s="23"/>
      <c r="E245" s="28"/>
      <c r="F245" s="24">
        <f>D245*E245</f>
        <v>0</v>
      </c>
      <c r="H245" s="36"/>
      <c r="I245" s="151"/>
      <c r="J245" s="151"/>
      <c r="K245" s="48"/>
      <c r="L245" s="37"/>
      <c r="M245" s="37"/>
      <c r="N245" s="34"/>
      <c r="O245" s="36"/>
      <c r="P245" s="151"/>
      <c r="Q245" s="151"/>
      <c r="R245" s="39"/>
      <c r="S245" s="37"/>
      <c r="T245" s="37"/>
      <c r="W245" s="139" t="s">
        <v>18</v>
      </c>
      <c r="X245" s="140"/>
      <c r="Y245" s="23"/>
      <c r="Z245" s="28"/>
      <c r="AA245" s="24">
        <f>Y245*Z245</f>
        <v>0</v>
      </c>
      <c r="AD245" s="139" t="s">
        <v>18</v>
      </c>
      <c r="AE245" s="140"/>
      <c r="AF245" s="23"/>
      <c r="AG245" s="28"/>
      <c r="AH245" s="24">
        <f>AF245*AG245</f>
        <v>0</v>
      </c>
      <c r="AJ245" s="36"/>
      <c r="AK245" s="151"/>
      <c r="AL245" s="151"/>
      <c r="AM245" s="39"/>
      <c r="AN245" s="37"/>
      <c r="AO245" s="37"/>
      <c r="AQ245" s="36"/>
      <c r="AR245" s="151"/>
      <c r="AS245" s="151"/>
      <c r="AT245" s="39"/>
      <c r="AU245" s="37"/>
      <c r="AV245" s="37"/>
      <c r="AX245" s="36"/>
      <c r="AY245" s="151"/>
      <c r="AZ245" s="151"/>
      <c r="BA245" s="39"/>
      <c r="BB245" s="37"/>
      <c r="BC245" s="37"/>
      <c r="BF245" s="139" t="s">
        <v>18</v>
      </c>
      <c r="BG245" s="140"/>
      <c r="BH245" s="23"/>
      <c r="BI245" s="28"/>
      <c r="BJ245" s="24">
        <f>BH245*BI245</f>
        <v>0</v>
      </c>
      <c r="BL245" s="36"/>
      <c r="BM245" s="151"/>
      <c r="BN245" s="151"/>
      <c r="BO245" s="48"/>
      <c r="BP245" s="37"/>
      <c r="BQ245" s="49"/>
      <c r="BS245" s="36"/>
      <c r="BT245" s="151"/>
      <c r="BU245" s="151"/>
      <c r="BV245" s="48"/>
      <c r="BW245" s="37"/>
      <c r="BX245" s="49"/>
      <c r="CA245" s="139" t="s">
        <v>18</v>
      </c>
      <c r="CB245" s="140"/>
      <c r="CC245" s="23"/>
      <c r="CD245" s="28"/>
      <c r="CE245" s="24">
        <f>CC245*CD245</f>
        <v>0</v>
      </c>
      <c r="CG245" s="36"/>
      <c r="CH245" s="151"/>
      <c r="CI245" s="151"/>
      <c r="CJ245" s="48"/>
      <c r="CK245" s="37"/>
      <c r="CL245" s="49"/>
      <c r="CN245" s="36"/>
      <c r="CO245" s="151"/>
      <c r="CP245" s="151"/>
      <c r="CQ245" s="48"/>
      <c r="CR245" s="37"/>
      <c r="CS245" s="49"/>
      <c r="CU245" s="36"/>
      <c r="CV245" s="151"/>
      <c r="CW245" s="151"/>
      <c r="CX245" s="48"/>
      <c r="CY245" s="37"/>
      <c r="CZ245" s="49"/>
      <c r="DB245" s="36"/>
      <c r="DC245" s="151"/>
      <c r="DD245" s="151"/>
      <c r="DE245" s="48"/>
      <c r="DF245" s="37"/>
      <c r="DG245" s="49"/>
      <c r="DI245" s="36"/>
      <c r="DJ245" s="151"/>
      <c r="DK245" s="151"/>
      <c r="DL245" s="48"/>
      <c r="DM245" s="37"/>
      <c r="DN245" s="49"/>
      <c r="DP245" s="36"/>
      <c r="DQ245" s="151"/>
      <c r="DR245" s="151"/>
      <c r="DS245" s="48"/>
      <c r="DT245" s="37"/>
      <c r="DU245" s="49"/>
      <c r="DW245" s="36"/>
      <c r="DX245" s="151"/>
      <c r="DY245" s="151"/>
      <c r="DZ245" s="48"/>
      <c r="EA245" s="37"/>
      <c r="EB245" s="49"/>
      <c r="ED245" s="36"/>
      <c r="EE245" s="151"/>
      <c r="EF245" s="151"/>
      <c r="EG245" s="48"/>
      <c r="EH245" s="37"/>
      <c r="EI245" s="49"/>
    </row>
    <row r="246" spans="2:139" ht="13.5" customHeight="1">
      <c r="B246" s="139" t="s">
        <v>15</v>
      </c>
      <c r="C246" s="140"/>
      <c r="D246" s="23"/>
      <c r="E246" s="28"/>
      <c r="F246" s="29">
        <f>SUM(F243:F245)</f>
        <v>0</v>
      </c>
      <c r="H246" s="36"/>
      <c r="I246" s="151"/>
      <c r="J246" s="151"/>
      <c r="K246" s="48"/>
      <c r="L246" s="37"/>
      <c r="M246" s="37"/>
      <c r="N246" s="34"/>
      <c r="O246" s="36"/>
      <c r="P246" s="151"/>
      <c r="Q246" s="151"/>
      <c r="R246" s="39"/>
      <c r="S246" s="37"/>
      <c r="T246" s="37"/>
      <c r="W246" s="139" t="s">
        <v>15</v>
      </c>
      <c r="X246" s="140"/>
      <c r="Y246" s="23"/>
      <c r="Z246" s="28"/>
      <c r="AA246" s="29">
        <f>SUM(AA243:AA245)</f>
        <v>0</v>
      </c>
      <c r="AD246" s="139" t="s">
        <v>15</v>
      </c>
      <c r="AE246" s="140"/>
      <c r="AF246" s="23"/>
      <c r="AG246" s="28"/>
      <c r="AH246" s="29">
        <f>SUM(AH243:AH245)</f>
        <v>0</v>
      </c>
      <c r="AJ246" s="36"/>
      <c r="AK246" s="151"/>
      <c r="AL246" s="151"/>
      <c r="AM246" s="39"/>
      <c r="AN246" s="37"/>
      <c r="AO246" s="37"/>
      <c r="AQ246" s="36"/>
      <c r="AR246" s="151"/>
      <c r="AS246" s="151"/>
      <c r="AT246" s="39"/>
      <c r="AU246" s="37"/>
      <c r="AV246" s="37"/>
      <c r="AX246" s="36"/>
      <c r="AY246" s="151"/>
      <c r="AZ246" s="151"/>
      <c r="BA246" s="39"/>
      <c r="BB246" s="37"/>
      <c r="BC246" s="37"/>
      <c r="BF246" s="139" t="s">
        <v>15</v>
      </c>
      <c r="BG246" s="140"/>
      <c r="BH246" s="23"/>
      <c r="BI246" s="28"/>
      <c r="BJ246" s="29">
        <f>SUM(BJ243:BJ245)</f>
        <v>0</v>
      </c>
      <c r="BL246" s="36"/>
      <c r="BM246" s="151"/>
      <c r="BN246" s="151"/>
      <c r="BO246" s="48"/>
      <c r="BP246" s="37"/>
      <c r="BQ246" s="37"/>
      <c r="BS246" s="36"/>
      <c r="BT246" s="151"/>
      <c r="BU246" s="151"/>
      <c r="BV246" s="48"/>
      <c r="BW246" s="37"/>
      <c r="BX246" s="37"/>
      <c r="CA246" s="139" t="s">
        <v>15</v>
      </c>
      <c r="CB246" s="140"/>
      <c r="CC246" s="23"/>
      <c r="CD246" s="28"/>
      <c r="CE246" s="29">
        <f>SUM(CE243:CE245)</f>
        <v>0</v>
      </c>
      <c r="CG246" s="36"/>
      <c r="CH246" s="151"/>
      <c r="CI246" s="151"/>
      <c r="CJ246" s="48"/>
      <c r="CK246" s="37"/>
      <c r="CL246" s="37"/>
      <c r="CN246" s="36"/>
      <c r="CO246" s="151"/>
      <c r="CP246" s="151"/>
      <c r="CQ246" s="48"/>
      <c r="CR246" s="37"/>
      <c r="CS246" s="37"/>
      <c r="CU246" s="36"/>
      <c r="CV246" s="151"/>
      <c r="CW246" s="151"/>
      <c r="CX246" s="48"/>
      <c r="CY246" s="37"/>
      <c r="CZ246" s="37"/>
      <c r="DB246" s="36"/>
      <c r="DC246" s="151"/>
      <c r="DD246" s="151"/>
      <c r="DE246" s="48"/>
      <c r="DF246" s="37"/>
      <c r="DG246" s="37"/>
      <c r="DI246" s="36"/>
      <c r="DJ246" s="151"/>
      <c r="DK246" s="151"/>
      <c r="DL246" s="48"/>
      <c r="DM246" s="37"/>
      <c r="DN246" s="37"/>
      <c r="DP246" s="36"/>
      <c r="DQ246" s="151"/>
      <c r="DR246" s="151"/>
      <c r="DS246" s="48"/>
      <c r="DT246" s="37"/>
      <c r="DU246" s="37"/>
      <c r="DW246" s="36"/>
      <c r="DX246" s="151"/>
      <c r="DY246" s="151"/>
      <c r="DZ246" s="48"/>
      <c r="EA246" s="37"/>
      <c r="EB246" s="37"/>
      <c r="ED246" s="36"/>
      <c r="EE246" s="151"/>
      <c r="EF246" s="151"/>
      <c r="EG246" s="48"/>
      <c r="EH246" s="37"/>
      <c r="EI246" s="37"/>
    </row>
    <row r="247" spans="2:139" ht="13.5" customHeight="1">
      <c r="B247" s="149" t="s">
        <v>33</v>
      </c>
      <c r="C247" s="150"/>
      <c r="D247" s="30"/>
      <c r="E247" s="28"/>
      <c r="F247" s="29">
        <f>F241+F246</f>
        <v>0</v>
      </c>
      <c r="H247" s="36"/>
      <c r="I247" s="146"/>
      <c r="J247" s="146"/>
      <c r="K247" s="54"/>
      <c r="L247" s="37"/>
      <c r="M247" s="37"/>
      <c r="N247" s="34"/>
      <c r="O247" s="36"/>
      <c r="P247" s="146"/>
      <c r="Q247" s="146"/>
      <c r="R247" s="53"/>
      <c r="S247" s="37"/>
      <c r="T247" s="37"/>
      <c r="W247" s="149" t="s">
        <v>33</v>
      </c>
      <c r="X247" s="150"/>
      <c r="Y247" s="30"/>
      <c r="Z247" s="28"/>
      <c r="AA247" s="29">
        <f>AA241+AA246</f>
        <v>0</v>
      </c>
      <c r="AD247" s="149" t="s">
        <v>33</v>
      </c>
      <c r="AE247" s="150"/>
      <c r="AF247" s="30"/>
      <c r="AG247" s="28"/>
      <c r="AH247" s="29">
        <f>AH241+AH246</f>
        <v>0</v>
      </c>
      <c r="AJ247" s="36"/>
      <c r="AK247" s="146"/>
      <c r="AL247" s="146"/>
      <c r="AM247" s="53"/>
      <c r="AN247" s="37"/>
      <c r="AO247" s="37"/>
      <c r="AQ247" s="36"/>
      <c r="AR247" s="146"/>
      <c r="AS247" s="146"/>
      <c r="AT247" s="53"/>
      <c r="AU247" s="37"/>
      <c r="AV247" s="37"/>
      <c r="AX247" s="36"/>
      <c r="AY247" s="146"/>
      <c r="AZ247" s="146"/>
      <c r="BA247" s="53"/>
      <c r="BB247" s="37"/>
      <c r="BC247" s="37"/>
      <c r="BF247" s="149" t="s">
        <v>33</v>
      </c>
      <c r="BG247" s="150"/>
      <c r="BH247" s="30"/>
      <c r="BI247" s="28"/>
      <c r="BJ247" s="29">
        <f>BJ241+BJ246</f>
        <v>0</v>
      </c>
      <c r="BL247" s="36"/>
      <c r="BM247" s="146"/>
      <c r="BN247" s="146"/>
      <c r="BO247" s="54"/>
      <c r="BP247" s="37"/>
      <c r="BQ247" s="37"/>
      <c r="BS247" s="36"/>
      <c r="BT247" s="146"/>
      <c r="BU247" s="146"/>
      <c r="BV247" s="54"/>
      <c r="BW247" s="37"/>
      <c r="BX247" s="37"/>
      <c r="CA247" s="149" t="s">
        <v>33</v>
      </c>
      <c r="CB247" s="150"/>
      <c r="CC247" s="30"/>
      <c r="CD247" s="28"/>
      <c r="CE247" s="29">
        <f>CE241+CE246</f>
        <v>0</v>
      </c>
      <c r="CG247" s="36"/>
      <c r="CH247" s="146"/>
      <c r="CI247" s="146"/>
      <c r="CJ247" s="54"/>
      <c r="CK247" s="37"/>
      <c r="CL247" s="37"/>
      <c r="CN247" s="36"/>
      <c r="CO247" s="146"/>
      <c r="CP247" s="146"/>
      <c r="CQ247" s="54"/>
      <c r="CR247" s="37"/>
      <c r="CS247" s="37"/>
      <c r="CU247" s="36"/>
      <c r="CV247" s="146"/>
      <c r="CW247" s="146"/>
      <c r="CX247" s="54"/>
      <c r="CY247" s="37"/>
      <c r="CZ247" s="37"/>
      <c r="DB247" s="36"/>
      <c r="DC247" s="146"/>
      <c r="DD247" s="146"/>
      <c r="DE247" s="54"/>
      <c r="DF247" s="37"/>
      <c r="DG247" s="37"/>
      <c r="DI247" s="36"/>
      <c r="DJ247" s="146"/>
      <c r="DK247" s="146"/>
      <c r="DL247" s="54"/>
      <c r="DM247" s="37"/>
      <c r="DN247" s="37"/>
      <c r="DP247" s="36"/>
      <c r="DQ247" s="146"/>
      <c r="DR247" s="146"/>
      <c r="DS247" s="54"/>
      <c r="DT247" s="37"/>
      <c r="DU247" s="37"/>
      <c r="DW247" s="36"/>
      <c r="DX247" s="146"/>
      <c r="DY247" s="146"/>
      <c r="DZ247" s="54"/>
      <c r="EA247" s="37"/>
      <c r="EB247" s="37"/>
      <c r="ED247" s="36"/>
      <c r="EE247" s="146"/>
      <c r="EF247" s="146"/>
      <c r="EG247" s="54"/>
      <c r="EH247" s="37"/>
      <c r="EI247" s="37"/>
    </row>
    <row r="248" spans="2:139" ht="13.5" customHeight="1">
      <c r="B248" s="149" t="s">
        <v>32</v>
      </c>
      <c r="C248" s="150"/>
      <c r="D248" s="30"/>
      <c r="E248" s="28"/>
      <c r="F248" s="29">
        <f>F235+F247</f>
        <v>0</v>
      </c>
      <c r="H248" s="36"/>
      <c r="I248" s="146"/>
      <c r="J248" s="146"/>
      <c r="K248" s="54"/>
      <c r="L248" s="37"/>
      <c r="M248" s="37"/>
      <c r="N248" s="34"/>
      <c r="O248" s="36"/>
      <c r="P248" s="146"/>
      <c r="Q248" s="146"/>
      <c r="R248" s="53"/>
      <c r="S248" s="37"/>
      <c r="T248" s="37"/>
      <c r="W248" s="149" t="s">
        <v>32</v>
      </c>
      <c r="X248" s="150"/>
      <c r="Y248" s="30"/>
      <c r="Z248" s="28"/>
      <c r="AA248" s="29">
        <f>AA235+AA247</f>
        <v>0</v>
      </c>
      <c r="AD248" s="149" t="s">
        <v>32</v>
      </c>
      <c r="AE248" s="150"/>
      <c r="AF248" s="30"/>
      <c r="AG248" s="28"/>
      <c r="AH248" s="29">
        <f>AH235+AH247</f>
        <v>0</v>
      </c>
      <c r="AJ248" s="36"/>
      <c r="AK248" s="146"/>
      <c r="AL248" s="146"/>
      <c r="AM248" s="53"/>
      <c r="AN248" s="37"/>
      <c r="AO248" s="37"/>
      <c r="AQ248" s="36"/>
      <c r="AR248" s="146"/>
      <c r="AS248" s="146"/>
      <c r="AT248" s="53"/>
      <c r="AU248" s="37"/>
      <c r="AV248" s="37"/>
      <c r="AX248" s="36"/>
      <c r="AY248" s="146"/>
      <c r="AZ248" s="146"/>
      <c r="BA248" s="53"/>
      <c r="BB248" s="37"/>
      <c r="BC248" s="37"/>
      <c r="BF248" s="149" t="s">
        <v>32</v>
      </c>
      <c r="BG248" s="150"/>
      <c r="BH248" s="30"/>
      <c r="BI248" s="28"/>
      <c r="BJ248" s="29">
        <f>BJ235+BJ247</f>
        <v>0</v>
      </c>
      <c r="BL248" s="36"/>
      <c r="BM248" s="146"/>
      <c r="BN248" s="146"/>
      <c r="BO248" s="54"/>
      <c r="BP248" s="37"/>
      <c r="BQ248" s="37"/>
      <c r="BS248" s="36"/>
      <c r="BT248" s="146"/>
      <c r="BU248" s="146"/>
      <c r="BV248" s="54"/>
      <c r="BW248" s="37"/>
      <c r="BX248" s="37"/>
      <c r="CA248" s="149" t="s">
        <v>32</v>
      </c>
      <c r="CB248" s="150"/>
      <c r="CC248" s="30"/>
      <c r="CD248" s="28"/>
      <c r="CE248" s="29">
        <f>CE235+CE247</f>
        <v>0</v>
      </c>
      <c r="CG248" s="36"/>
      <c r="CH248" s="146"/>
      <c r="CI248" s="146"/>
      <c r="CJ248" s="54"/>
      <c r="CK248" s="37"/>
      <c r="CL248" s="37"/>
      <c r="CN248" s="36"/>
      <c r="CO248" s="146"/>
      <c r="CP248" s="146"/>
      <c r="CQ248" s="54"/>
      <c r="CR248" s="37"/>
      <c r="CS248" s="37"/>
      <c r="CU248" s="36"/>
      <c r="CV248" s="146"/>
      <c r="CW248" s="146"/>
      <c r="CX248" s="54"/>
      <c r="CY248" s="37"/>
      <c r="CZ248" s="37"/>
      <c r="DB248" s="36"/>
      <c r="DC248" s="146"/>
      <c r="DD248" s="146"/>
      <c r="DE248" s="54"/>
      <c r="DF248" s="37"/>
      <c r="DG248" s="37"/>
      <c r="DI248" s="36"/>
      <c r="DJ248" s="146"/>
      <c r="DK248" s="146"/>
      <c r="DL248" s="54"/>
      <c r="DM248" s="37"/>
      <c r="DN248" s="37"/>
      <c r="DP248" s="36"/>
      <c r="DQ248" s="146"/>
      <c r="DR248" s="146"/>
      <c r="DS248" s="54"/>
      <c r="DT248" s="37"/>
      <c r="DU248" s="37"/>
      <c r="DW248" s="36"/>
      <c r="DX248" s="146"/>
      <c r="DY248" s="146"/>
      <c r="DZ248" s="54"/>
      <c r="EA248" s="37"/>
      <c r="EB248" s="37"/>
      <c r="ED248" s="36"/>
      <c r="EE248" s="146"/>
      <c r="EF248" s="146"/>
      <c r="EG248" s="54"/>
      <c r="EH248" s="37"/>
      <c r="EI248" s="37"/>
    </row>
    <row r="249" spans="2:139" ht="14.25" customHeight="1" thickBot="1">
      <c r="B249" s="147" t="s">
        <v>31</v>
      </c>
      <c r="C249" s="148"/>
      <c r="D249" s="31"/>
      <c r="E249" s="32"/>
      <c r="F249" s="33"/>
      <c r="H249" s="36"/>
      <c r="I249" s="146"/>
      <c r="J249" s="146"/>
      <c r="K249" s="54"/>
      <c r="L249" s="37"/>
      <c r="M249" s="37"/>
      <c r="N249" s="34"/>
      <c r="O249" s="36"/>
      <c r="P249" s="146"/>
      <c r="Q249" s="146"/>
      <c r="R249" s="53"/>
      <c r="S249" s="37"/>
      <c r="T249" s="37"/>
      <c r="W249" s="147" t="s">
        <v>31</v>
      </c>
      <c r="X249" s="148"/>
      <c r="Y249" s="31"/>
      <c r="Z249" s="32"/>
      <c r="AA249" s="33"/>
      <c r="AD249" s="147" t="s">
        <v>31</v>
      </c>
      <c r="AE249" s="148"/>
      <c r="AF249" s="31"/>
      <c r="AG249" s="32"/>
      <c r="AH249" s="33"/>
      <c r="AJ249" s="36"/>
      <c r="AK249" s="146"/>
      <c r="AL249" s="146"/>
      <c r="AM249" s="53"/>
      <c r="AN249" s="37"/>
      <c r="AO249" s="37"/>
      <c r="AQ249" s="36"/>
      <c r="AR249" s="146"/>
      <c r="AS249" s="146"/>
      <c r="AT249" s="53"/>
      <c r="AU249" s="37"/>
      <c r="AV249" s="37"/>
      <c r="AX249" s="36"/>
      <c r="AY249" s="146"/>
      <c r="AZ249" s="146"/>
      <c r="BA249" s="53"/>
      <c r="BB249" s="37"/>
      <c r="BC249" s="37"/>
      <c r="BF249" s="147" t="s">
        <v>31</v>
      </c>
      <c r="BG249" s="148"/>
      <c r="BH249" s="31"/>
      <c r="BI249" s="32"/>
      <c r="BJ249" s="33"/>
      <c r="BL249" s="36"/>
      <c r="BM249" s="146"/>
      <c r="BN249" s="146"/>
      <c r="BO249" s="54"/>
      <c r="BP249" s="37"/>
      <c r="BQ249" s="37"/>
      <c r="BS249" s="36"/>
      <c r="BT249" s="146"/>
      <c r="BU249" s="146"/>
      <c r="BV249" s="54"/>
      <c r="BW249" s="37"/>
      <c r="BX249" s="37"/>
      <c r="CA249" s="147" t="s">
        <v>31</v>
      </c>
      <c r="CB249" s="148"/>
      <c r="CC249" s="31"/>
      <c r="CD249" s="32"/>
      <c r="CE249" s="33"/>
      <c r="CG249" s="36"/>
      <c r="CH249" s="146"/>
      <c r="CI249" s="146"/>
      <c r="CJ249" s="54"/>
      <c r="CK249" s="37"/>
      <c r="CL249" s="37"/>
      <c r="CN249" s="36"/>
      <c r="CO249" s="146"/>
      <c r="CP249" s="146"/>
      <c r="CQ249" s="54"/>
      <c r="CR249" s="37"/>
      <c r="CS249" s="37"/>
      <c r="CU249" s="36"/>
      <c r="CV249" s="146"/>
      <c r="CW249" s="146"/>
      <c r="CX249" s="54"/>
      <c r="CY249" s="37"/>
      <c r="CZ249" s="37"/>
      <c r="DB249" s="36"/>
      <c r="DC249" s="146"/>
      <c r="DD249" s="146"/>
      <c r="DE249" s="54"/>
      <c r="DF249" s="37"/>
      <c r="DG249" s="37"/>
      <c r="DI249" s="36"/>
      <c r="DJ249" s="146"/>
      <c r="DK249" s="146"/>
      <c r="DL249" s="54"/>
      <c r="DM249" s="37"/>
      <c r="DN249" s="37"/>
      <c r="DP249" s="36"/>
      <c r="DQ249" s="146"/>
      <c r="DR249" s="146"/>
      <c r="DS249" s="54"/>
      <c r="DT249" s="37"/>
      <c r="DU249" s="37"/>
      <c r="DW249" s="36"/>
      <c r="DX249" s="146"/>
      <c r="DY249" s="146"/>
      <c r="DZ249" s="54"/>
      <c r="EA249" s="37"/>
      <c r="EB249" s="37"/>
      <c r="ED249" s="36"/>
      <c r="EE249" s="146"/>
      <c r="EF249" s="146"/>
      <c r="EG249" s="54"/>
      <c r="EH249" s="37"/>
      <c r="EI249" s="37"/>
    </row>
    <row r="250" spans="8:139" ht="12.75">
      <c r="H250" s="36"/>
      <c r="I250" s="34"/>
      <c r="J250" s="34"/>
      <c r="K250" s="37"/>
      <c r="L250" s="37"/>
      <c r="M250" s="34"/>
      <c r="N250" s="34"/>
      <c r="O250" s="36"/>
      <c r="P250" s="34"/>
      <c r="Q250" s="34"/>
      <c r="R250" s="34"/>
      <c r="S250" s="34"/>
      <c r="T250" s="34"/>
      <c r="AJ250" s="36"/>
      <c r="AK250" s="34"/>
      <c r="AL250" s="34"/>
      <c r="AM250" s="34"/>
      <c r="AN250" s="34"/>
      <c r="AO250" s="34"/>
      <c r="AQ250" s="36"/>
      <c r="AR250" s="34"/>
      <c r="AS250" s="34"/>
      <c r="AT250" s="34"/>
      <c r="AU250" s="34"/>
      <c r="AV250" s="34"/>
      <c r="AX250" s="36"/>
      <c r="AY250" s="34"/>
      <c r="AZ250" s="34"/>
      <c r="BA250" s="34"/>
      <c r="BB250" s="34"/>
      <c r="BC250" s="34"/>
      <c r="BL250" s="36"/>
      <c r="BM250" s="34"/>
      <c r="BN250" s="34"/>
      <c r="BO250" s="37"/>
      <c r="BP250" s="34"/>
      <c r="BQ250" s="34"/>
      <c r="BS250" s="36"/>
      <c r="BT250" s="34"/>
      <c r="BU250" s="34"/>
      <c r="BV250" s="37"/>
      <c r="BW250" s="34"/>
      <c r="BX250" s="34"/>
      <c r="CG250" s="36"/>
      <c r="CH250" s="34"/>
      <c r="CI250" s="34"/>
      <c r="CJ250" s="37"/>
      <c r="CK250" s="34"/>
      <c r="CL250" s="34"/>
      <c r="CN250" s="36"/>
      <c r="CO250" s="34"/>
      <c r="CP250" s="34"/>
      <c r="CQ250" s="37"/>
      <c r="CR250" s="34"/>
      <c r="CS250" s="34"/>
      <c r="CU250" s="36"/>
      <c r="CV250" s="34"/>
      <c r="CW250" s="34"/>
      <c r="CX250" s="37"/>
      <c r="CY250" s="34"/>
      <c r="CZ250" s="34"/>
      <c r="DB250" s="36"/>
      <c r="DC250" s="34"/>
      <c r="DD250" s="34"/>
      <c r="DE250" s="37"/>
      <c r="DF250" s="34"/>
      <c r="DG250" s="34"/>
      <c r="DI250" s="36"/>
      <c r="DJ250" s="34"/>
      <c r="DK250" s="34"/>
      <c r="DL250" s="37"/>
      <c r="DM250" s="34"/>
      <c r="DN250" s="34"/>
      <c r="DP250" s="36"/>
      <c r="DQ250" s="34"/>
      <c r="DR250" s="34"/>
      <c r="DS250" s="37"/>
      <c r="DT250" s="34"/>
      <c r="DU250" s="34"/>
      <c r="DW250" s="36"/>
      <c r="DX250" s="34"/>
      <c r="DY250" s="34"/>
      <c r="DZ250" s="37"/>
      <c r="EA250" s="34"/>
      <c r="EB250" s="34"/>
      <c r="ED250" s="36"/>
      <c r="EE250" s="34"/>
      <c r="EF250" s="34"/>
      <c r="EG250" s="37"/>
      <c r="EH250" s="34"/>
      <c r="EI250" s="34"/>
    </row>
    <row r="251" spans="8:139" ht="13.5" thickBot="1">
      <c r="H251" s="36"/>
      <c r="I251" s="34"/>
      <c r="J251" s="34"/>
      <c r="K251" s="37"/>
      <c r="L251" s="37"/>
      <c r="M251" s="34"/>
      <c r="N251" s="34"/>
      <c r="O251" s="36"/>
      <c r="P251" s="34"/>
      <c r="Q251" s="34"/>
      <c r="R251" s="34"/>
      <c r="S251" s="34"/>
      <c r="T251" s="34"/>
      <c r="AJ251" s="36"/>
      <c r="AK251" s="34"/>
      <c r="AL251" s="34"/>
      <c r="AM251" s="34"/>
      <c r="AN251" s="34"/>
      <c r="AO251" s="34"/>
      <c r="AQ251" s="36"/>
      <c r="AR251" s="34"/>
      <c r="AS251" s="34"/>
      <c r="AT251" s="34"/>
      <c r="AU251" s="34"/>
      <c r="AV251" s="34"/>
      <c r="AX251" s="36"/>
      <c r="AY251" s="34"/>
      <c r="AZ251" s="34"/>
      <c r="BA251" s="34"/>
      <c r="BB251" s="34"/>
      <c r="BC251" s="34"/>
      <c r="BL251" s="36"/>
      <c r="BM251" s="34"/>
      <c r="BN251" s="34"/>
      <c r="BO251" s="37"/>
      <c r="BP251" s="34"/>
      <c r="BQ251" s="34"/>
      <c r="BS251" s="36"/>
      <c r="BT251" s="34"/>
      <c r="BU251" s="34"/>
      <c r="BV251" s="37"/>
      <c r="BW251" s="34"/>
      <c r="BX251" s="34"/>
      <c r="CG251" s="36"/>
      <c r="CH251" s="34"/>
      <c r="CI251" s="34"/>
      <c r="CJ251" s="37"/>
      <c r="CK251" s="34"/>
      <c r="CL251" s="34"/>
      <c r="CN251" s="36"/>
      <c r="CO251" s="34"/>
      <c r="CP251" s="34"/>
      <c r="CQ251" s="37"/>
      <c r="CR251" s="34"/>
      <c r="CS251" s="34"/>
      <c r="CU251" s="36"/>
      <c r="CV251" s="34"/>
      <c r="CW251" s="34"/>
      <c r="CX251" s="37"/>
      <c r="CY251" s="34"/>
      <c r="CZ251" s="34"/>
      <c r="DB251" s="36"/>
      <c r="DC251" s="34"/>
      <c r="DD251" s="34"/>
      <c r="DE251" s="37"/>
      <c r="DF251" s="34"/>
      <c r="DG251" s="34"/>
      <c r="DI251" s="36"/>
      <c r="DJ251" s="34"/>
      <c r="DK251" s="34"/>
      <c r="DL251" s="37"/>
      <c r="DM251" s="34"/>
      <c r="DN251" s="34"/>
      <c r="DP251" s="36"/>
      <c r="DQ251" s="34"/>
      <c r="DR251" s="34"/>
      <c r="DS251" s="37"/>
      <c r="DT251" s="34"/>
      <c r="DU251" s="34"/>
      <c r="DW251" s="36"/>
      <c r="DX251" s="34"/>
      <c r="DY251" s="34"/>
      <c r="DZ251" s="37"/>
      <c r="EA251" s="34"/>
      <c r="EB251" s="34"/>
      <c r="ED251" s="36"/>
      <c r="EE251" s="34"/>
      <c r="EF251" s="34"/>
      <c r="EG251" s="37"/>
      <c r="EH251" s="34"/>
      <c r="EI251" s="34"/>
    </row>
    <row r="252" spans="1:139" ht="28.5" customHeight="1">
      <c r="A252" s="5" t="s">
        <v>47</v>
      </c>
      <c r="B252" s="6" t="s">
        <v>14</v>
      </c>
      <c r="C252" s="97" t="s">
        <v>246</v>
      </c>
      <c r="D252" s="97"/>
      <c r="E252" s="98"/>
      <c r="F252" s="7" t="s">
        <v>248</v>
      </c>
      <c r="H252" s="38"/>
      <c r="I252" s="39"/>
      <c r="J252" s="151"/>
      <c r="K252" s="151"/>
      <c r="L252" s="151"/>
      <c r="M252" s="40"/>
      <c r="N252" s="34"/>
      <c r="O252" s="38"/>
      <c r="P252" s="39"/>
      <c r="Q252" s="151"/>
      <c r="R252" s="151"/>
      <c r="S252" s="151"/>
      <c r="T252" s="40"/>
      <c r="V252" s="38"/>
      <c r="W252" s="39"/>
      <c r="X252" s="151"/>
      <c r="Y252" s="151"/>
      <c r="Z252" s="151"/>
      <c r="AA252" s="40"/>
      <c r="AC252" s="5" t="s">
        <v>90</v>
      </c>
      <c r="AD252" s="6" t="s">
        <v>14</v>
      </c>
      <c r="AE252" s="97" t="s">
        <v>246</v>
      </c>
      <c r="AF252" s="97"/>
      <c r="AG252" s="98"/>
      <c r="AH252" s="7" t="s">
        <v>248</v>
      </c>
      <c r="AJ252" s="38"/>
      <c r="AK252" s="39"/>
      <c r="AL252" s="151"/>
      <c r="AM252" s="151"/>
      <c r="AN252" s="151"/>
      <c r="AO252" s="40"/>
      <c r="AQ252" s="38"/>
      <c r="AR252" s="39"/>
      <c r="AS252" s="151"/>
      <c r="AT252" s="151"/>
      <c r="AU252" s="151"/>
      <c r="AV252" s="40"/>
      <c r="AX252" s="38"/>
      <c r="AY252" s="39"/>
      <c r="AZ252" s="151"/>
      <c r="BA252" s="151"/>
      <c r="BB252" s="151"/>
      <c r="BC252" s="40"/>
      <c r="BE252" s="38"/>
      <c r="BF252" s="39"/>
      <c r="BG252" s="151"/>
      <c r="BH252" s="151"/>
      <c r="BI252" s="151"/>
      <c r="BJ252" s="40"/>
      <c r="BL252" s="38"/>
      <c r="BM252" s="39"/>
      <c r="BN252" s="151"/>
      <c r="BO252" s="151"/>
      <c r="BP252" s="151"/>
      <c r="BQ252" s="40"/>
      <c r="BS252" s="38"/>
      <c r="BT252" s="39"/>
      <c r="BU252" s="151"/>
      <c r="BV252" s="151"/>
      <c r="BW252" s="151"/>
      <c r="BX252" s="40"/>
      <c r="BZ252" s="38"/>
      <c r="CA252" s="39"/>
      <c r="CB252" s="151"/>
      <c r="CC252" s="151"/>
      <c r="CD252" s="151"/>
      <c r="CE252" s="40"/>
      <c r="CG252" s="38"/>
      <c r="CH252" s="39"/>
      <c r="CI252" s="151"/>
      <c r="CJ252" s="151"/>
      <c r="CK252" s="151"/>
      <c r="CL252" s="40"/>
      <c r="CN252" s="38"/>
      <c r="CO252" s="39"/>
      <c r="CP252" s="151"/>
      <c r="CQ252" s="151"/>
      <c r="CR252" s="151"/>
      <c r="CS252" s="40"/>
      <c r="CU252" s="38"/>
      <c r="CV252" s="39"/>
      <c r="CW252" s="151"/>
      <c r="CX252" s="151"/>
      <c r="CY252" s="151"/>
      <c r="CZ252" s="40"/>
      <c r="DB252" s="38"/>
      <c r="DC252" s="39"/>
      <c r="DD252" s="151"/>
      <c r="DE252" s="151"/>
      <c r="DF252" s="151"/>
      <c r="DG252" s="40"/>
      <c r="DI252" s="38"/>
      <c r="DJ252" s="39"/>
      <c r="DK252" s="151"/>
      <c r="DL252" s="151"/>
      <c r="DM252" s="151"/>
      <c r="DN252" s="40"/>
      <c r="DP252" s="38"/>
      <c r="DQ252" s="39"/>
      <c r="DR252" s="151"/>
      <c r="DS252" s="151"/>
      <c r="DT252" s="151"/>
      <c r="DU252" s="40"/>
      <c r="DW252" s="38"/>
      <c r="DX252" s="39"/>
      <c r="DY252" s="151"/>
      <c r="DZ252" s="151"/>
      <c r="EA252" s="151"/>
      <c r="EB252" s="40"/>
      <c r="ED252" s="38"/>
      <c r="EE252" s="39"/>
      <c r="EF252" s="151"/>
      <c r="EG252" s="151"/>
      <c r="EH252" s="151"/>
      <c r="EI252" s="40"/>
    </row>
    <row r="253" spans="2:139" ht="14.25" customHeight="1">
      <c r="B253" s="10" t="s">
        <v>13</v>
      </c>
      <c r="C253" s="113" t="s">
        <v>34</v>
      </c>
      <c r="D253" s="113"/>
      <c r="E253" s="114"/>
      <c r="F253" s="115"/>
      <c r="H253" s="36"/>
      <c r="I253" s="39"/>
      <c r="J253" s="151"/>
      <c r="K253" s="151"/>
      <c r="L253" s="112"/>
      <c r="M253" s="112"/>
      <c r="N253" s="34"/>
      <c r="O253" s="36"/>
      <c r="P253" s="39"/>
      <c r="Q253" s="151"/>
      <c r="R253" s="151"/>
      <c r="S253" s="112"/>
      <c r="T253" s="112"/>
      <c r="V253" s="36"/>
      <c r="W253" s="39"/>
      <c r="X253" s="151"/>
      <c r="Y253" s="151"/>
      <c r="Z253" s="112"/>
      <c r="AA253" s="112"/>
      <c r="AD253" s="10" t="s">
        <v>13</v>
      </c>
      <c r="AE253" s="113" t="s">
        <v>84</v>
      </c>
      <c r="AF253" s="113"/>
      <c r="AG253" s="114"/>
      <c r="AH253" s="115"/>
      <c r="AJ253" s="36"/>
      <c r="AK253" s="39"/>
      <c r="AL253" s="151"/>
      <c r="AM253" s="151"/>
      <c r="AN253" s="112"/>
      <c r="AO253" s="112"/>
      <c r="AQ253" s="36"/>
      <c r="AR253" s="39"/>
      <c r="AS253" s="151"/>
      <c r="AT253" s="151"/>
      <c r="AU253" s="112"/>
      <c r="AV253" s="112"/>
      <c r="AX253" s="36"/>
      <c r="AY253" s="39"/>
      <c r="AZ253" s="151"/>
      <c r="BA253" s="151"/>
      <c r="BB253" s="112"/>
      <c r="BC253" s="112"/>
      <c r="BE253" s="36"/>
      <c r="BF253" s="39"/>
      <c r="BG253" s="151"/>
      <c r="BH253" s="151"/>
      <c r="BI253" s="112"/>
      <c r="BJ253" s="112"/>
      <c r="BL253" s="36"/>
      <c r="BM253" s="39"/>
      <c r="BN253" s="151"/>
      <c r="BO253" s="151"/>
      <c r="BP253" s="112"/>
      <c r="BQ253" s="112"/>
      <c r="BS253" s="36"/>
      <c r="BT253" s="39"/>
      <c r="BU253" s="151"/>
      <c r="BV253" s="151"/>
      <c r="BW253" s="112"/>
      <c r="BX253" s="112"/>
      <c r="BZ253" s="36"/>
      <c r="CA253" s="39"/>
      <c r="CB253" s="151"/>
      <c r="CC253" s="151"/>
      <c r="CD253" s="112"/>
      <c r="CE253" s="112"/>
      <c r="CG253" s="36"/>
      <c r="CH253" s="39"/>
      <c r="CI253" s="151"/>
      <c r="CJ253" s="151"/>
      <c r="CK253" s="112"/>
      <c r="CL253" s="112"/>
      <c r="CN253" s="36"/>
      <c r="CO253" s="39"/>
      <c r="CP253" s="151"/>
      <c r="CQ253" s="151"/>
      <c r="CR253" s="112"/>
      <c r="CS253" s="112"/>
      <c r="CU253" s="36"/>
      <c r="CV253" s="39"/>
      <c r="CW253" s="151"/>
      <c r="CX253" s="151"/>
      <c r="CY253" s="112"/>
      <c r="CZ253" s="112"/>
      <c r="DB253" s="36"/>
      <c r="DC253" s="39"/>
      <c r="DD253" s="151"/>
      <c r="DE253" s="151"/>
      <c r="DF253" s="112"/>
      <c r="DG253" s="112"/>
      <c r="DI253" s="36"/>
      <c r="DJ253" s="39"/>
      <c r="DK253" s="151"/>
      <c r="DL253" s="151"/>
      <c r="DM253" s="112"/>
      <c r="DN253" s="112"/>
      <c r="DP253" s="36"/>
      <c r="DQ253" s="39"/>
      <c r="DR253" s="151"/>
      <c r="DS253" s="151"/>
      <c r="DT253" s="112"/>
      <c r="DU253" s="112"/>
      <c r="DW253" s="36"/>
      <c r="DX253" s="39"/>
      <c r="DY253" s="151"/>
      <c r="DZ253" s="151"/>
      <c r="EA253" s="112"/>
      <c r="EB253" s="112"/>
      <c r="ED253" s="36"/>
      <c r="EE253" s="39"/>
      <c r="EF253" s="151"/>
      <c r="EG253" s="151"/>
      <c r="EH253" s="112"/>
      <c r="EI253" s="112"/>
    </row>
    <row r="254" spans="2:139" ht="19.5" customHeight="1">
      <c r="B254" s="11" t="s">
        <v>249</v>
      </c>
      <c r="C254" s="113" t="s">
        <v>48</v>
      </c>
      <c r="D254" s="113"/>
      <c r="E254" s="114"/>
      <c r="F254" s="115"/>
      <c r="H254" s="36"/>
      <c r="I254" s="39"/>
      <c r="J254" s="151"/>
      <c r="K254" s="151"/>
      <c r="L254" s="112"/>
      <c r="M254" s="112"/>
      <c r="N254" s="34"/>
      <c r="O254" s="36"/>
      <c r="P254" s="39"/>
      <c r="Q254" s="151"/>
      <c r="R254" s="151"/>
      <c r="S254" s="112"/>
      <c r="T254" s="112"/>
      <c r="V254" s="36"/>
      <c r="W254" s="39"/>
      <c r="X254" s="151"/>
      <c r="Y254" s="151"/>
      <c r="Z254" s="112"/>
      <c r="AA254" s="112"/>
      <c r="AD254" s="11" t="s">
        <v>249</v>
      </c>
      <c r="AE254" s="113" t="s">
        <v>97</v>
      </c>
      <c r="AF254" s="113"/>
      <c r="AG254" s="114"/>
      <c r="AH254" s="115"/>
      <c r="AJ254" s="36"/>
      <c r="AK254" s="39"/>
      <c r="AL254" s="151"/>
      <c r="AM254" s="151"/>
      <c r="AN254" s="112"/>
      <c r="AO254" s="112"/>
      <c r="AQ254" s="36"/>
      <c r="AR254" s="39"/>
      <c r="AS254" s="151"/>
      <c r="AT254" s="151"/>
      <c r="AU254" s="112"/>
      <c r="AV254" s="112"/>
      <c r="AX254" s="36"/>
      <c r="AY254" s="39"/>
      <c r="AZ254" s="151"/>
      <c r="BA254" s="151"/>
      <c r="BB254" s="112"/>
      <c r="BC254" s="112"/>
      <c r="BE254" s="36"/>
      <c r="BF254" s="39"/>
      <c r="BG254" s="151"/>
      <c r="BH254" s="151"/>
      <c r="BI254" s="112"/>
      <c r="BJ254" s="112"/>
      <c r="BL254" s="36"/>
      <c r="BM254" s="39"/>
      <c r="BN254" s="151"/>
      <c r="BO254" s="151"/>
      <c r="BP254" s="112"/>
      <c r="BQ254" s="112"/>
      <c r="BS254" s="36"/>
      <c r="BT254" s="39"/>
      <c r="BU254" s="151"/>
      <c r="BV254" s="151"/>
      <c r="BW254" s="112"/>
      <c r="BX254" s="112"/>
      <c r="BZ254" s="36"/>
      <c r="CA254" s="39"/>
      <c r="CB254" s="151"/>
      <c r="CC254" s="151"/>
      <c r="CD254" s="112"/>
      <c r="CE254" s="112"/>
      <c r="CG254" s="36"/>
      <c r="CH254" s="39"/>
      <c r="CI254" s="151"/>
      <c r="CJ254" s="151"/>
      <c r="CK254" s="112"/>
      <c r="CL254" s="112"/>
      <c r="CN254" s="36"/>
      <c r="CO254" s="39"/>
      <c r="CP254" s="151"/>
      <c r="CQ254" s="151"/>
      <c r="CR254" s="112"/>
      <c r="CS254" s="112"/>
      <c r="CU254" s="36"/>
      <c r="CV254" s="39"/>
      <c r="CW254" s="151"/>
      <c r="CX254" s="151"/>
      <c r="CY254" s="112"/>
      <c r="CZ254" s="112"/>
      <c r="DB254" s="36"/>
      <c r="DC254" s="39"/>
      <c r="DD254" s="151"/>
      <c r="DE254" s="151"/>
      <c r="DF254" s="112"/>
      <c r="DG254" s="112"/>
      <c r="DI254" s="36"/>
      <c r="DJ254" s="39"/>
      <c r="DK254" s="151"/>
      <c r="DL254" s="151"/>
      <c r="DM254" s="112"/>
      <c r="DN254" s="112"/>
      <c r="DP254" s="36"/>
      <c r="DQ254" s="39"/>
      <c r="DR254" s="151"/>
      <c r="DS254" s="151"/>
      <c r="DT254" s="112"/>
      <c r="DU254" s="112"/>
      <c r="DW254" s="36"/>
      <c r="DX254" s="39"/>
      <c r="DY254" s="151"/>
      <c r="DZ254" s="151"/>
      <c r="EA254" s="112"/>
      <c r="EB254" s="112"/>
      <c r="ED254" s="36"/>
      <c r="EE254" s="39"/>
      <c r="EF254" s="151"/>
      <c r="EG254" s="151"/>
      <c r="EH254" s="112"/>
      <c r="EI254" s="112"/>
    </row>
    <row r="255" spans="2:139" ht="12.75">
      <c r="B255" s="107"/>
      <c r="C255" s="108"/>
      <c r="D255" s="108"/>
      <c r="E255" s="108"/>
      <c r="F255" s="109"/>
      <c r="H255" s="36"/>
      <c r="I255" s="129"/>
      <c r="J255" s="129"/>
      <c r="K255" s="129"/>
      <c r="L255" s="129"/>
      <c r="M255" s="129"/>
      <c r="N255" s="34"/>
      <c r="O255" s="36"/>
      <c r="P255" s="129"/>
      <c r="Q255" s="129"/>
      <c r="R255" s="129"/>
      <c r="S255" s="129"/>
      <c r="T255" s="129"/>
      <c r="V255" s="36"/>
      <c r="W255" s="129"/>
      <c r="X255" s="129"/>
      <c r="Y255" s="129"/>
      <c r="Z255" s="129"/>
      <c r="AA255" s="129"/>
      <c r="AD255" s="107"/>
      <c r="AE255" s="108"/>
      <c r="AF255" s="108"/>
      <c r="AG255" s="108"/>
      <c r="AH255" s="109"/>
      <c r="AJ255" s="36"/>
      <c r="AK255" s="129"/>
      <c r="AL255" s="129"/>
      <c r="AM255" s="129"/>
      <c r="AN255" s="129"/>
      <c r="AO255" s="129"/>
      <c r="AQ255" s="36"/>
      <c r="AR255" s="129"/>
      <c r="AS255" s="129"/>
      <c r="AT255" s="129"/>
      <c r="AU255" s="129"/>
      <c r="AV255" s="129"/>
      <c r="AX255" s="36"/>
      <c r="AY255" s="129"/>
      <c r="AZ255" s="129"/>
      <c r="BA255" s="129"/>
      <c r="BB255" s="129"/>
      <c r="BC255" s="129"/>
      <c r="BE255" s="36"/>
      <c r="BF255" s="129"/>
      <c r="BG255" s="129"/>
      <c r="BH255" s="129"/>
      <c r="BI255" s="129"/>
      <c r="BJ255" s="129"/>
      <c r="BL255" s="36"/>
      <c r="BM255" s="129"/>
      <c r="BN255" s="129"/>
      <c r="BO255" s="129"/>
      <c r="BP255" s="129"/>
      <c r="BQ255" s="129"/>
      <c r="BS255" s="36"/>
      <c r="BT255" s="129"/>
      <c r="BU255" s="129"/>
      <c r="BV255" s="129"/>
      <c r="BW255" s="129"/>
      <c r="BX255" s="129"/>
      <c r="BZ255" s="36"/>
      <c r="CA255" s="129"/>
      <c r="CB255" s="129"/>
      <c r="CC255" s="129"/>
      <c r="CD255" s="129"/>
      <c r="CE255" s="129"/>
      <c r="CG255" s="36"/>
      <c r="CH255" s="129"/>
      <c r="CI255" s="129"/>
      <c r="CJ255" s="129"/>
      <c r="CK255" s="129"/>
      <c r="CL255" s="129"/>
      <c r="CN255" s="36"/>
      <c r="CO255" s="129"/>
      <c r="CP255" s="129"/>
      <c r="CQ255" s="129"/>
      <c r="CR255" s="129"/>
      <c r="CS255" s="129"/>
      <c r="CU255" s="36"/>
      <c r="CV255" s="129"/>
      <c r="CW255" s="129"/>
      <c r="CX255" s="129"/>
      <c r="CY255" s="129"/>
      <c r="CZ255" s="129"/>
      <c r="DB255" s="36"/>
      <c r="DC255" s="129"/>
      <c r="DD255" s="129"/>
      <c r="DE255" s="129"/>
      <c r="DF255" s="129"/>
      <c r="DG255" s="129"/>
      <c r="DI255" s="36"/>
      <c r="DJ255" s="129"/>
      <c r="DK255" s="129"/>
      <c r="DL255" s="129"/>
      <c r="DM255" s="129"/>
      <c r="DN255" s="129"/>
      <c r="DP255" s="36"/>
      <c r="DQ255" s="129"/>
      <c r="DR255" s="129"/>
      <c r="DS255" s="129"/>
      <c r="DT255" s="129"/>
      <c r="DU255" s="129"/>
      <c r="DW255" s="36"/>
      <c r="DX255" s="129"/>
      <c r="DY255" s="129"/>
      <c r="DZ255" s="129"/>
      <c r="EA255" s="129"/>
      <c r="EB255" s="129"/>
      <c r="ED255" s="36"/>
      <c r="EE255" s="129"/>
      <c r="EF255" s="129"/>
      <c r="EG255" s="129"/>
      <c r="EH255" s="129"/>
      <c r="EI255" s="129"/>
    </row>
    <row r="256" spans="2:139" ht="14.25" customHeight="1">
      <c r="B256" s="14" t="s">
        <v>1</v>
      </c>
      <c r="C256" s="111" t="s">
        <v>2</v>
      </c>
      <c r="D256" s="111"/>
      <c r="E256" s="111"/>
      <c r="F256" s="16" t="s">
        <v>3</v>
      </c>
      <c r="H256" s="36"/>
      <c r="I256" s="42"/>
      <c r="J256" s="110"/>
      <c r="K256" s="110"/>
      <c r="L256" s="110"/>
      <c r="M256" s="43"/>
      <c r="N256" s="34"/>
      <c r="O256" s="36"/>
      <c r="P256" s="42"/>
      <c r="Q256" s="110"/>
      <c r="R256" s="110"/>
      <c r="S256" s="110"/>
      <c r="T256" s="43"/>
      <c r="V256" s="36"/>
      <c r="W256" s="42"/>
      <c r="X256" s="110"/>
      <c r="Y256" s="110"/>
      <c r="Z256" s="110"/>
      <c r="AA256" s="43"/>
      <c r="AD256" s="14" t="s">
        <v>1</v>
      </c>
      <c r="AE256" s="111" t="s">
        <v>2</v>
      </c>
      <c r="AF256" s="111"/>
      <c r="AG256" s="111"/>
      <c r="AH256" s="16" t="s">
        <v>3</v>
      </c>
      <c r="AJ256" s="36"/>
      <c r="AK256" s="42"/>
      <c r="AL256" s="110"/>
      <c r="AM256" s="110"/>
      <c r="AN256" s="110"/>
      <c r="AO256" s="43"/>
      <c r="AQ256" s="36"/>
      <c r="AR256" s="42"/>
      <c r="AS256" s="110"/>
      <c r="AT256" s="110"/>
      <c r="AU256" s="110"/>
      <c r="AV256" s="43"/>
      <c r="AX256" s="36"/>
      <c r="AY256" s="42"/>
      <c r="AZ256" s="110"/>
      <c r="BA256" s="110"/>
      <c r="BB256" s="110"/>
      <c r="BC256" s="43"/>
      <c r="BE256" s="36"/>
      <c r="BF256" s="42"/>
      <c r="BG256" s="110"/>
      <c r="BH256" s="110"/>
      <c r="BI256" s="110"/>
      <c r="BJ256" s="43"/>
      <c r="BL256" s="36"/>
      <c r="BM256" s="42"/>
      <c r="BN256" s="110"/>
      <c r="BO256" s="110"/>
      <c r="BP256" s="110"/>
      <c r="BQ256" s="43"/>
      <c r="BS256" s="36"/>
      <c r="BT256" s="42"/>
      <c r="BU256" s="110"/>
      <c r="BV256" s="110"/>
      <c r="BW256" s="110"/>
      <c r="BX256" s="43"/>
      <c r="BZ256" s="36"/>
      <c r="CA256" s="42"/>
      <c r="CB256" s="110"/>
      <c r="CC256" s="110"/>
      <c r="CD256" s="110"/>
      <c r="CE256" s="43"/>
      <c r="CG256" s="36"/>
      <c r="CH256" s="42"/>
      <c r="CI256" s="110"/>
      <c r="CJ256" s="110"/>
      <c r="CK256" s="110"/>
      <c r="CL256" s="43"/>
      <c r="CN256" s="36"/>
      <c r="CO256" s="42"/>
      <c r="CP256" s="110"/>
      <c r="CQ256" s="110"/>
      <c r="CR256" s="110"/>
      <c r="CS256" s="43"/>
      <c r="CU256" s="36"/>
      <c r="CV256" s="42"/>
      <c r="CW256" s="110"/>
      <c r="CX256" s="110"/>
      <c r="CY256" s="110"/>
      <c r="CZ256" s="43"/>
      <c r="DB256" s="36"/>
      <c r="DC256" s="42"/>
      <c r="DD256" s="110"/>
      <c r="DE256" s="110"/>
      <c r="DF256" s="110"/>
      <c r="DG256" s="43"/>
      <c r="DI256" s="36"/>
      <c r="DJ256" s="42"/>
      <c r="DK256" s="110"/>
      <c r="DL256" s="110"/>
      <c r="DM256" s="110"/>
      <c r="DN256" s="43"/>
      <c r="DP256" s="36"/>
      <c r="DQ256" s="42"/>
      <c r="DR256" s="110"/>
      <c r="DS256" s="110"/>
      <c r="DT256" s="110"/>
      <c r="DU256" s="43"/>
      <c r="DW256" s="36"/>
      <c r="DX256" s="42"/>
      <c r="DY256" s="110"/>
      <c r="DZ256" s="110"/>
      <c r="EA256" s="110"/>
      <c r="EB256" s="43"/>
      <c r="ED256" s="36"/>
      <c r="EE256" s="42"/>
      <c r="EF256" s="110"/>
      <c r="EG256" s="110"/>
      <c r="EH256" s="110"/>
      <c r="EI256" s="43"/>
    </row>
    <row r="257" spans="2:139" ht="14.25" customHeight="1">
      <c r="B257" s="14" t="s">
        <v>4</v>
      </c>
      <c r="C257" s="108"/>
      <c r="D257" s="108"/>
      <c r="E257" s="108"/>
      <c r="F257" s="35">
        <v>856198000</v>
      </c>
      <c r="H257" s="36"/>
      <c r="I257" s="42"/>
      <c r="J257" s="129"/>
      <c r="K257" s="129"/>
      <c r="L257" s="129"/>
      <c r="M257" s="41"/>
      <c r="N257" s="34"/>
      <c r="O257" s="36"/>
      <c r="P257" s="42"/>
      <c r="Q257" s="129"/>
      <c r="R257" s="129"/>
      <c r="S257" s="129"/>
      <c r="T257" s="41"/>
      <c r="V257" s="36"/>
      <c r="W257" s="42"/>
      <c r="X257" s="129"/>
      <c r="Y257" s="129"/>
      <c r="Z257" s="129"/>
      <c r="AA257" s="41"/>
      <c r="AD257" s="14" t="s">
        <v>4</v>
      </c>
      <c r="AE257" s="108"/>
      <c r="AF257" s="108"/>
      <c r="AG257" s="108"/>
      <c r="AH257" s="19">
        <v>1712396000</v>
      </c>
      <c r="AJ257" s="36"/>
      <c r="AK257" s="42"/>
      <c r="AL257" s="129"/>
      <c r="AM257" s="129"/>
      <c r="AN257" s="129"/>
      <c r="AO257" s="41"/>
      <c r="AQ257" s="36"/>
      <c r="AR257" s="42"/>
      <c r="AS257" s="129"/>
      <c r="AT257" s="129"/>
      <c r="AU257" s="129"/>
      <c r="AV257" s="41"/>
      <c r="AX257" s="36"/>
      <c r="AY257" s="42"/>
      <c r="AZ257" s="129"/>
      <c r="BA257" s="129"/>
      <c r="BB257" s="129"/>
      <c r="BC257" s="41"/>
      <c r="BE257" s="36"/>
      <c r="BF257" s="42"/>
      <c r="BG257" s="129"/>
      <c r="BH257" s="129"/>
      <c r="BI257" s="129"/>
      <c r="BJ257" s="41"/>
      <c r="BL257" s="36"/>
      <c r="BM257" s="42"/>
      <c r="BN257" s="129"/>
      <c r="BO257" s="129"/>
      <c r="BP257" s="129"/>
      <c r="BQ257" s="41"/>
      <c r="BS257" s="36"/>
      <c r="BT257" s="42"/>
      <c r="BU257" s="129"/>
      <c r="BV257" s="129"/>
      <c r="BW257" s="129"/>
      <c r="BX257" s="41"/>
      <c r="BZ257" s="36"/>
      <c r="CA257" s="42"/>
      <c r="CB257" s="129"/>
      <c r="CC257" s="129"/>
      <c r="CD257" s="129"/>
      <c r="CE257" s="41"/>
      <c r="CG257" s="36"/>
      <c r="CH257" s="42"/>
      <c r="CI257" s="129"/>
      <c r="CJ257" s="129"/>
      <c r="CK257" s="129"/>
      <c r="CL257" s="41"/>
      <c r="CN257" s="36"/>
      <c r="CO257" s="42"/>
      <c r="CP257" s="129"/>
      <c r="CQ257" s="129"/>
      <c r="CR257" s="129"/>
      <c r="CS257" s="41"/>
      <c r="CU257" s="36"/>
      <c r="CV257" s="42"/>
      <c r="CW257" s="129"/>
      <c r="CX257" s="129"/>
      <c r="CY257" s="129"/>
      <c r="CZ257" s="41"/>
      <c r="DB257" s="36"/>
      <c r="DC257" s="42"/>
      <c r="DD257" s="129"/>
      <c r="DE257" s="129"/>
      <c r="DF257" s="129"/>
      <c r="DG257" s="41"/>
      <c r="DI257" s="36"/>
      <c r="DJ257" s="42"/>
      <c r="DK257" s="129"/>
      <c r="DL257" s="129"/>
      <c r="DM257" s="129"/>
      <c r="DN257" s="41"/>
      <c r="DP257" s="36"/>
      <c r="DQ257" s="42"/>
      <c r="DR257" s="129"/>
      <c r="DS257" s="129"/>
      <c r="DT257" s="129"/>
      <c r="DU257" s="41"/>
      <c r="DW257" s="36"/>
      <c r="DX257" s="42"/>
      <c r="DY257" s="129"/>
      <c r="DZ257" s="129"/>
      <c r="EA257" s="129"/>
      <c r="EB257" s="41"/>
      <c r="ED257" s="36"/>
      <c r="EE257" s="42"/>
      <c r="EF257" s="129"/>
      <c r="EG257" s="129"/>
      <c r="EH257" s="129"/>
      <c r="EI257" s="41"/>
    </row>
    <row r="258" spans="2:139" ht="12.75">
      <c r="B258" s="12"/>
      <c r="C258" s="108"/>
      <c r="D258" s="108"/>
      <c r="E258" s="108"/>
      <c r="F258" s="13"/>
      <c r="H258" s="36"/>
      <c r="I258" s="41"/>
      <c r="J258" s="129"/>
      <c r="K258" s="129"/>
      <c r="L258" s="129"/>
      <c r="M258" s="41"/>
      <c r="N258" s="34"/>
      <c r="O258" s="36"/>
      <c r="P258" s="41"/>
      <c r="Q258" s="129"/>
      <c r="R258" s="129"/>
      <c r="S258" s="129"/>
      <c r="T258" s="41"/>
      <c r="V258" s="36"/>
      <c r="W258" s="41"/>
      <c r="X258" s="129"/>
      <c r="Y258" s="129"/>
      <c r="Z258" s="129"/>
      <c r="AA258" s="41"/>
      <c r="AD258" s="12"/>
      <c r="AE258" s="108"/>
      <c r="AF258" s="108"/>
      <c r="AG258" s="108"/>
      <c r="AH258" s="13"/>
      <c r="AJ258" s="36"/>
      <c r="AK258" s="41"/>
      <c r="AL258" s="129"/>
      <c r="AM258" s="129"/>
      <c r="AN258" s="129"/>
      <c r="AO258" s="41"/>
      <c r="AQ258" s="36"/>
      <c r="AR258" s="41"/>
      <c r="AS258" s="129"/>
      <c r="AT258" s="129"/>
      <c r="AU258" s="129"/>
      <c r="AV258" s="41"/>
      <c r="AX258" s="36"/>
      <c r="AY258" s="41"/>
      <c r="AZ258" s="129"/>
      <c r="BA258" s="129"/>
      <c r="BB258" s="129"/>
      <c r="BC258" s="41"/>
      <c r="BE258" s="36"/>
      <c r="BF258" s="41"/>
      <c r="BG258" s="129"/>
      <c r="BH258" s="129"/>
      <c r="BI258" s="129"/>
      <c r="BJ258" s="41"/>
      <c r="BL258" s="36"/>
      <c r="BM258" s="41"/>
      <c r="BN258" s="129"/>
      <c r="BO258" s="129"/>
      <c r="BP258" s="129"/>
      <c r="BQ258" s="41"/>
      <c r="BS258" s="36"/>
      <c r="BT258" s="41"/>
      <c r="BU258" s="129"/>
      <c r="BV258" s="129"/>
      <c r="BW258" s="129"/>
      <c r="BX258" s="41"/>
      <c r="BZ258" s="36"/>
      <c r="CA258" s="41"/>
      <c r="CB258" s="129"/>
      <c r="CC258" s="129"/>
      <c r="CD258" s="129"/>
      <c r="CE258" s="41"/>
      <c r="CG258" s="36"/>
      <c r="CH258" s="41"/>
      <c r="CI258" s="129"/>
      <c r="CJ258" s="129"/>
      <c r="CK258" s="129"/>
      <c r="CL258" s="41"/>
      <c r="CN258" s="36"/>
      <c r="CO258" s="41"/>
      <c r="CP258" s="129"/>
      <c r="CQ258" s="129"/>
      <c r="CR258" s="129"/>
      <c r="CS258" s="41"/>
      <c r="CU258" s="36"/>
      <c r="CV258" s="41"/>
      <c r="CW258" s="129"/>
      <c r="CX258" s="129"/>
      <c r="CY258" s="129"/>
      <c r="CZ258" s="41"/>
      <c r="DB258" s="36"/>
      <c r="DC258" s="41"/>
      <c r="DD258" s="129"/>
      <c r="DE258" s="129"/>
      <c r="DF258" s="129"/>
      <c r="DG258" s="41"/>
      <c r="DI258" s="36"/>
      <c r="DJ258" s="41"/>
      <c r="DK258" s="129"/>
      <c r="DL258" s="129"/>
      <c r="DM258" s="129"/>
      <c r="DN258" s="41"/>
      <c r="DP258" s="36"/>
      <c r="DQ258" s="41"/>
      <c r="DR258" s="129"/>
      <c r="DS258" s="129"/>
      <c r="DT258" s="129"/>
      <c r="DU258" s="41"/>
      <c r="DW258" s="36"/>
      <c r="DX258" s="41"/>
      <c r="DY258" s="129"/>
      <c r="DZ258" s="129"/>
      <c r="EA258" s="129"/>
      <c r="EB258" s="41"/>
      <c r="ED258" s="36"/>
      <c r="EE258" s="41"/>
      <c r="EF258" s="129"/>
      <c r="EG258" s="129"/>
      <c r="EH258" s="129"/>
      <c r="EI258" s="41"/>
    </row>
    <row r="259" spans="2:139" ht="12.75">
      <c r="B259" s="12"/>
      <c r="C259" s="108"/>
      <c r="D259" s="108"/>
      <c r="E259" s="108"/>
      <c r="F259" s="13"/>
      <c r="H259" s="36"/>
      <c r="I259" s="41"/>
      <c r="J259" s="129"/>
      <c r="K259" s="129"/>
      <c r="L259" s="129"/>
      <c r="M259" s="41"/>
      <c r="N259" s="34"/>
      <c r="O259" s="36"/>
      <c r="P259" s="41"/>
      <c r="Q259" s="129"/>
      <c r="R259" s="129"/>
      <c r="S259" s="129"/>
      <c r="T259" s="41"/>
      <c r="V259" s="36"/>
      <c r="W259" s="41"/>
      <c r="X259" s="129"/>
      <c r="Y259" s="129"/>
      <c r="Z259" s="129"/>
      <c r="AA259" s="41"/>
      <c r="AD259" s="12"/>
      <c r="AE259" s="108"/>
      <c r="AF259" s="108"/>
      <c r="AG259" s="108"/>
      <c r="AH259" s="13"/>
      <c r="AJ259" s="36"/>
      <c r="AK259" s="41"/>
      <c r="AL259" s="129"/>
      <c r="AM259" s="129"/>
      <c r="AN259" s="129"/>
      <c r="AO259" s="41"/>
      <c r="AQ259" s="36"/>
      <c r="AR259" s="41"/>
      <c r="AS259" s="129"/>
      <c r="AT259" s="129"/>
      <c r="AU259" s="129"/>
      <c r="AV259" s="41"/>
      <c r="AX259" s="36"/>
      <c r="AY259" s="41"/>
      <c r="AZ259" s="129"/>
      <c r="BA259" s="129"/>
      <c r="BB259" s="129"/>
      <c r="BC259" s="41"/>
      <c r="BE259" s="36"/>
      <c r="BF259" s="41"/>
      <c r="BG259" s="129"/>
      <c r="BH259" s="129"/>
      <c r="BI259" s="129"/>
      <c r="BJ259" s="41"/>
      <c r="BL259" s="36"/>
      <c r="BM259" s="41"/>
      <c r="BN259" s="129"/>
      <c r="BO259" s="129"/>
      <c r="BP259" s="129"/>
      <c r="BQ259" s="41"/>
      <c r="BS259" s="36"/>
      <c r="BT259" s="41"/>
      <c r="BU259" s="129"/>
      <c r="BV259" s="129"/>
      <c r="BW259" s="129"/>
      <c r="BX259" s="41"/>
      <c r="BZ259" s="36"/>
      <c r="CA259" s="41"/>
      <c r="CB259" s="129"/>
      <c r="CC259" s="129"/>
      <c r="CD259" s="129"/>
      <c r="CE259" s="41"/>
      <c r="CG259" s="36"/>
      <c r="CH259" s="41"/>
      <c r="CI259" s="129"/>
      <c r="CJ259" s="129"/>
      <c r="CK259" s="129"/>
      <c r="CL259" s="41"/>
      <c r="CN259" s="36"/>
      <c r="CO259" s="41"/>
      <c r="CP259" s="129"/>
      <c r="CQ259" s="129"/>
      <c r="CR259" s="129"/>
      <c r="CS259" s="41"/>
      <c r="CU259" s="36"/>
      <c r="CV259" s="41"/>
      <c r="CW259" s="129"/>
      <c r="CX259" s="129"/>
      <c r="CY259" s="129"/>
      <c r="CZ259" s="41"/>
      <c r="DB259" s="36"/>
      <c r="DC259" s="41"/>
      <c r="DD259" s="129"/>
      <c r="DE259" s="129"/>
      <c r="DF259" s="129"/>
      <c r="DG259" s="41"/>
      <c r="DI259" s="36"/>
      <c r="DJ259" s="41"/>
      <c r="DK259" s="129"/>
      <c r="DL259" s="129"/>
      <c r="DM259" s="129"/>
      <c r="DN259" s="41"/>
      <c r="DP259" s="36"/>
      <c r="DQ259" s="41"/>
      <c r="DR259" s="129"/>
      <c r="DS259" s="129"/>
      <c r="DT259" s="129"/>
      <c r="DU259" s="41"/>
      <c r="DW259" s="36"/>
      <c r="DX259" s="41"/>
      <c r="DY259" s="129"/>
      <c r="DZ259" s="129"/>
      <c r="EA259" s="129"/>
      <c r="EB259" s="41"/>
      <c r="ED259" s="36"/>
      <c r="EE259" s="41"/>
      <c r="EF259" s="129"/>
      <c r="EG259" s="129"/>
      <c r="EH259" s="129"/>
      <c r="EI259" s="41"/>
    </row>
    <row r="260" spans="2:139" ht="14.25" customHeight="1">
      <c r="B260" s="14" t="s">
        <v>5</v>
      </c>
      <c r="C260" s="108"/>
      <c r="D260" s="108"/>
      <c r="E260" s="108"/>
      <c r="F260" s="13"/>
      <c r="H260" s="36"/>
      <c r="I260" s="42"/>
      <c r="J260" s="129"/>
      <c r="K260" s="129"/>
      <c r="L260" s="129"/>
      <c r="M260" s="41"/>
      <c r="N260" s="34"/>
      <c r="O260" s="36"/>
      <c r="P260" s="42"/>
      <c r="Q260" s="129"/>
      <c r="R260" s="129"/>
      <c r="S260" s="129"/>
      <c r="T260" s="41"/>
      <c r="V260" s="36"/>
      <c r="W260" s="42"/>
      <c r="X260" s="129"/>
      <c r="Y260" s="129"/>
      <c r="Z260" s="129"/>
      <c r="AA260" s="41"/>
      <c r="AD260" s="14" t="s">
        <v>5</v>
      </c>
      <c r="AE260" s="108"/>
      <c r="AF260" s="108"/>
      <c r="AG260" s="108"/>
      <c r="AH260" s="13"/>
      <c r="AJ260" s="36"/>
      <c r="AK260" s="42"/>
      <c r="AL260" s="129"/>
      <c r="AM260" s="129"/>
      <c r="AN260" s="129"/>
      <c r="AO260" s="41"/>
      <c r="AQ260" s="36"/>
      <c r="AR260" s="42"/>
      <c r="AS260" s="129"/>
      <c r="AT260" s="129"/>
      <c r="AU260" s="129"/>
      <c r="AV260" s="41"/>
      <c r="AX260" s="36"/>
      <c r="AY260" s="42"/>
      <c r="AZ260" s="129"/>
      <c r="BA260" s="129"/>
      <c r="BB260" s="129"/>
      <c r="BC260" s="41"/>
      <c r="BE260" s="36"/>
      <c r="BF260" s="42"/>
      <c r="BG260" s="129"/>
      <c r="BH260" s="129"/>
      <c r="BI260" s="129"/>
      <c r="BJ260" s="41"/>
      <c r="BL260" s="36"/>
      <c r="BM260" s="42"/>
      <c r="BN260" s="129"/>
      <c r="BO260" s="129"/>
      <c r="BP260" s="129"/>
      <c r="BQ260" s="41"/>
      <c r="BS260" s="36"/>
      <c r="BT260" s="42"/>
      <c r="BU260" s="129"/>
      <c r="BV260" s="129"/>
      <c r="BW260" s="129"/>
      <c r="BX260" s="41"/>
      <c r="BZ260" s="36"/>
      <c r="CA260" s="42"/>
      <c r="CB260" s="129"/>
      <c r="CC260" s="129"/>
      <c r="CD260" s="129"/>
      <c r="CE260" s="41"/>
      <c r="CG260" s="36"/>
      <c r="CH260" s="42"/>
      <c r="CI260" s="129"/>
      <c r="CJ260" s="129"/>
      <c r="CK260" s="129"/>
      <c r="CL260" s="41"/>
      <c r="CN260" s="36"/>
      <c r="CO260" s="42"/>
      <c r="CP260" s="129"/>
      <c r="CQ260" s="129"/>
      <c r="CR260" s="129"/>
      <c r="CS260" s="41"/>
      <c r="CU260" s="36"/>
      <c r="CV260" s="42"/>
      <c r="CW260" s="129"/>
      <c r="CX260" s="129"/>
      <c r="CY260" s="129"/>
      <c r="CZ260" s="41"/>
      <c r="DB260" s="36"/>
      <c r="DC260" s="42"/>
      <c r="DD260" s="129"/>
      <c r="DE260" s="129"/>
      <c r="DF260" s="129"/>
      <c r="DG260" s="41"/>
      <c r="DI260" s="36"/>
      <c r="DJ260" s="42"/>
      <c r="DK260" s="129"/>
      <c r="DL260" s="129"/>
      <c r="DM260" s="129"/>
      <c r="DN260" s="41"/>
      <c r="DP260" s="36"/>
      <c r="DQ260" s="42"/>
      <c r="DR260" s="129"/>
      <c r="DS260" s="129"/>
      <c r="DT260" s="129"/>
      <c r="DU260" s="41"/>
      <c r="DW260" s="36"/>
      <c r="DX260" s="42"/>
      <c r="DY260" s="129"/>
      <c r="DZ260" s="129"/>
      <c r="EA260" s="129"/>
      <c r="EB260" s="41"/>
      <c r="ED260" s="36"/>
      <c r="EE260" s="42"/>
      <c r="EF260" s="129"/>
      <c r="EG260" s="129"/>
      <c r="EH260" s="129"/>
      <c r="EI260" s="41"/>
    </row>
    <row r="261" spans="2:139" ht="12.75">
      <c r="B261" s="107"/>
      <c r="C261" s="108"/>
      <c r="D261" s="108"/>
      <c r="E261" s="108"/>
      <c r="F261" s="109"/>
      <c r="H261" s="36"/>
      <c r="I261" s="129"/>
      <c r="J261" s="129"/>
      <c r="K261" s="129"/>
      <c r="L261" s="129"/>
      <c r="M261" s="129"/>
      <c r="N261" s="34"/>
      <c r="O261" s="36"/>
      <c r="P261" s="129"/>
      <c r="Q261" s="129"/>
      <c r="R261" s="129"/>
      <c r="S261" s="129"/>
      <c r="T261" s="129"/>
      <c r="V261" s="36"/>
      <c r="W261" s="129"/>
      <c r="X261" s="129"/>
      <c r="Y261" s="129"/>
      <c r="Z261" s="129"/>
      <c r="AA261" s="129"/>
      <c r="AD261" s="107"/>
      <c r="AE261" s="108"/>
      <c r="AF261" s="108"/>
      <c r="AG261" s="108"/>
      <c r="AH261" s="109"/>
      <c r="AJ261" s="36"/>
      <c r="AK261" s="129"/>
      <c r="AL261" s="129"/>
      <c r="AM261" s="129"/>
      <c r="AN261" s="129"/>
      <c r="AO261" s="129"/>
      <c r="AQ261" s="36"/>
      <c r="AR261" s="129"/>
      <c r="AS261" s="129"/>
      <c r="AT261" s="129"/>
      <c r="AU261" s="129"/>
      <c r="AV261" s="129"/>
      <c r="AX261" s="36"/>
      <c r="AY261" s="129"/>
      <c r="AZ261" s="129"/>
      <c r="BA261" s="129"/>
      <c r="BB261" s="129"/>
      <c r="BC261" s="129"/>
      <c r="BE261" s="36"/>
      <c r="BF261" s="129"/>
      <c r="BG261" s="129"/>
      <c r="BH261" s="129"/>
      <c r="BI261" s="129"/>
      <c r="BJ261" s="129"/>
      <c r="BL261" s="36"/>
      <c r="BM261" s="129"/>
      <c r="BN261" s="129"/>
      <c r="BO261" s="129"/>
      <c r="BP261" s="129"/>
      <c r="BQ261" s="129"/>
      <c r="BS261" s="36"/>
      <c r="BT261" s="129"/>
      <c r="BU261" s="129"/>
      <c r="BV261" s="129"/>
      <c r="BW261" s="129"/>
      <c r="BX261" s="129"/>
      <c r="BZ261" s="36"/>
      <c r="CA261" s="129"/>
      <c r="CB261" s="129"/>
      <c r="CC261" s="129"/>
      <c r="CD261" s="129"/>
      <c r="CE261" s="129"/>
      <c r="CG261" s="36"/>
      <c r="CH261" s="129"/>
      <c r="CI261" s="129"/>
      <c r="CJ261" s="129"/>
      <c r="CK261" s="129"/>
      <c r="CL261" s="129"/>
      <c r="CN261" s="36"/>
      <c r="CO261" s="129"/>
      <c r="CP261" s="129"/>
      <c r="CQ261" s="129"/>
      <c r="CR261" s="129"/>
      <c r="CS261" s="129"/>
      <c r="CU261" s="36"/>
      <c r="CV261" s="129"/>
      <c r="CW261" s="129"/>
      <c r="CX261" s="129"/>
      <c r="CY261" s="129"/>
      <c r="CZ261" s="129"/>
      <c r="DB261" s="36"/>
      <c r="DC261" s="129"/>
      <c r="DD261" s="129"/>
      <c r="DE261" s="129"/>
      <c r="DF261" s="129"/>
      <c r="DG261" s="129"/>
      <c r="DI261" s="36"/>
      <c r="DJ261" s="129"/>
      <c r="DK261" s="129"/>
      <c r="DL261" s="129"/>
      <c r="DM261" s="129"/>
      <c r="DN261" s="129"/>
      <c r="DP261" s="36"/>
      <c r="DQ261" s="129"/>
      <c r="DR261" s="129"/>
      <c r="DS261" s="129"/>
      <c r="DT261" s="129"/>
      <c r="DU261" s="129"/>
      <c r="DW261" s="36"/>
      <c r="DX261" s="129"/>
      <c r="DY261" s="129"/>
      <c r="DZ261" s="129"/>
      <c r="EA261" s="129"/>
      <c r="EB261" s="129"/>
      <c r="ED261" s="36"/>
      <c r="EE261" s="129"/>
      <c r="EF261" s="129"/>
      <c r="EG261" s="129"/>
      <c r="EH261" s="129"/>
      <c r="EI261" s="129"/>
    </row>
    <row r="262" spans="2:139" ht="14.25" customHeight="1">
      <c r="B262" s="126" t="s">
        <v>6</v>
      </c>
      <c r="C262" s="127"/>
      <c r="D262" s="127"/>
      <c r="E262" s="127"/>
      <c r="F262" s="128"/>
      <c r="H262" s="36"/>
      <c r="I262" s="125"/>
      <c r="J262" s="125"/>
      <c r="K262" s="125"/>
      <c r="L262" s="125"/>
      <c r="M262" s="125"/>
      <c r="N262" s="34"/>
      <c r="O262" s="36"/>
      <c r="P262" s="125"/>
      <c r="Q262" s="125"/>
      <c r="R262" s="125"/>
      <c r="S262" s="125"/>
      <c r="T262" s="125"/>
      <c r="V262" s="36"/>
      <c r="W262" s="125"/>
      <c r="X262" s="125"/>
      <c r="Y262" s="125"/>
      <c r="Z262" s="125"/>
      <c r="AA262" s="125"/>
      <c r="AD262" s="126" t="s">
        <v>6</v>
      </c>
      <c r="AE262" s="127"/>
      <c r="AF262" s="127"/>
      <c r="AG262" s="127"/>
      <c r="AH262" s="128"/>
      <c r="AJ262" s="36"/>
      <c r="AK262" s="125"/>
      <c r="AL262" s="125"/>
      <c r="AM262" s="125"/>
      <c r="AN262" s="125"/>
      <c r="AO262" s="125"/>
      <c r="AQ262" s="36"/>
      <c r="AR262" s="125"/>
      <c r="AS262" s="125"/>
      <c r="AT262" s="125"/>
      <c r="AU262" s="125"/>
      <c r="AV262" s="125"/>
      <c r="AX262" s="36"/>
      <c r="AY262" s="125"/>
      <c r="AZ262" s="125"/>
      <c r="BA262" s="125"/>
      <c r="BB262" s="125"/>
      <c r="BC262" s="125"/>
      <c r="BE262" s="36"/>
      <c r="BF262" s="125"/>
      <c r="BG262" s="125"/>
      <c r="BH262" s="125"/>
      <c r="BI262" s="125"/>
      <c r="BJ262" s="125"/>
      <c r="BL262" s="36"/>
      <c r="BM262" s="125"/>
      <c r="BN262" s="125"/>
      <c r="BO262" s="125"/>
      <c r="BP262" s="125"/>
      <c r="BQ262" s="125"/>
      <c r="BS262" s="36"/>
      <c r="BT262" s="125"/>
      <c r="BU262" s="125"/>
      <c r="BV262" s="125"/>
      <c r="BW262" s="125"/>
      <c r="BX262" s="125"/>
      <c r="BZ262" s="36"/>
      <c r="CA262" s="125"/>
      <c r="CB262" s="125"/>
      <c r="CC262" s="125"/>
      <c r="CD262" s="125"/>
      <c r="CE262" s="125"/>
      <c r="CG262" s="36"/>
      <c r="CH262" s="125"/>
      <c r="CI262" s="125"/>
      <c r="CJ262" s="125"/>
      <c r="CK262" s="125"/>
      <c r="CL262" s="125"/>
      <c r="CN262" s="36"/>
      <c r="CO262" s="125"/>
      <c r="CP262" s="125"/>
      <c r="CQ262" s="125"/>
      <c r="CR262" s="125"/>
      <c r="CS262" s="125"/>
      <c r="CU262" s="36"/>
      <c r="CV262" s="125"/>
      <c r="CW262" s="125"/>
      <c r="CX262" s="125"/>
      <c r="CY262" s="125"/>
      <c r="CZ262" s="125"/>
      <c r="DB262" s="36"/>
      <c r="DC262" s="125"/>
      <c r="DD262" s="125"/>
      <c r="DE262" s="125"/>
      <c r="DF262" s="125"/>
      <c r="DG262" s="125"/>
      <c r="DI262" s="36"/>
      <c r="DJ262" s="125"/>
      <c r="DK262" s="125"/>
      <c r="DL262" s="125"/>
      <c r="DM262" s="125"/>
      <c r="DN262" s="125"/>
      <c r="DP262" s="36"/>
      <c r="DQ262" s="125"/>
      <c r="DR262" s="125"/>
      <c r="DS262" s="125"/>
      <c r="DT262" s="125"/>
      <c r="DU262" s="125"/>
      <c r="DW262" s="36"/>
      <c r="DX262" s="125"/>
      <c r="DY262" s="125"/>
      <c r="DZ262" s="125"/>
      <c r="EA262" s="125"/>
      <c r="EB262" s="125"/>
      <c r="ED262" s="36"/>
      <c r="EE262" s="125"/>
      <c r="EF262" s="125"/>
      <c r="EG262" s="125"/>
      <c r="EH262" s="125"/>
      <c r="EI262" s="125"/>
    </row>
    <row r="263" spans="2:139" ht="30.75" customHeight="1">
      <c r="B263" s="119" t="s">
        <v>7</v>
      </c>
      <c r="C263" s="120"/>
      <c r="D263" s="123" t="s">
        <v>119</v>
      </c>
      <c r="E263" s="124"/>
      <c r="F263" s="117" t="s">
        <v>250</v>
      </c>
      <c r="H263" s="36"/>
      <c r="I263" s="138"/>
      <c r="J263" s="138"/>
      <c r="K263" s="48"/>
      <c r="L263" s="55"/>
      <c r="M263" s="46"/>
      <c r="N263" s="34"/>
      <c r="O263" s="36"/>
      <c r="P263" s="138"/>
      <c r="Q263" s="138"/>
      <c r="R263" s="45"/>
      <c r="S263" s="56"/>
      <c r="T263" s="46"/>
      <c r="V263" s="36"/>
      <c r="W263" s="138"/>
      <c r="X263" s="138"/>
      <c r="Y263" s="45"/>
      <c r="Z263" s="56"/>
      <c r="AA263" s="46"/>
      <c r="AD263" s="119" t="s">
        <v>7</v>
      </c>
      <c r="AE263" s="120"/>
      <c r="AF263" s="123" t="s">
        <v>119</v>
      </c>
      <c r="AG263" s="124"/>
      <c r="AH263" s="117" t="s">
        <v>250</v>
      </c>
      <c r="AJ263" s="36"/>
      <c r="AK263" s="138"/>
      <c r="AL263" s="138"/>
      <c r="AM263" s="45"/>
      <c r="AN263" s="56"/>
      <c r="AO263" s="46"/>
      <c r="AQ263" s="36"/>
      <c r="AR263" s="138"/>
      <c r="AS263" s="138"/>
      <c r="AT263" s="45"/>
      <c r="AU263" s="56"/>
      <c r="AV263" s="46"/>
      <c r="AX263" s="36"/>
      <c r="AY263" s="138"/>
      <c r="AZ263" s="138"/>
      <c r="BA263" s="45"/>
      <c r="BB263" s="56"/>
      <c r="BC263" s="46"/>
      <c r="BE263" s="36"/>
      <c r="BF263" s="138"/>
      <c r="BG263" s="138"/>
      <c r="BH263" s="137"/>
      <c r="BI263" s="137"/>
      <c r="BJ263" s="137"/>
      <c r="BL263" s="36"/>
      <c r="BM263" s="138"/>
      <c r="BN263" s="138"/>
      <c r="BO263" s="137"/>
      <c r="BP263" s="137"/>
      <c r="BQ263" s="137"/>
      <c r="BS263" s="36"/>
      <c r="BT263" s="138"/>
      <c r="BU263" s="138"/>
      <c r="BV263" s="137"/>
      <c r="BW263" s="137"/>
      <c r="BX263" s="137"/>
      <c r="BZ263" s="36"/>
      <c r="CA263" s="138"/>
      <c r="CB263" s="138"/>
      <c r="CC263" s="137"/>
      <c r="CD263" s="137"/>
      <c r="CE263" s="137"/>
      <c r="CG263" s="36"/>
      <c r="CH263" s="138"/>
      <c r="CI263" s="138"/>
      <c r="CJ263" s="137"/>
      <c r="CK263" s="137"/>
      <c r="CL263" s="137"/>
      <c r="CN263" s="36"/>
      <c r="CO263" s="138"/>
      <c r="CP263" s="138"/>
      <c r="CQ263" s="137"/>
      <c r="CR263" s="137"/>
      <c r="CS263" s="137"/>
      <c r="CU263" s="36"/>
      <c r="CV263" s="138"/>
      <c r="CW263" s="138"/>
      <c r="CX263" s="137"/>
      <c r="CY263" s="137"/>
      <c r="CZ263" s="137"/>
      <c r="DB263" s="36"/>
      <c r="DC263" s="138"/>
      <c r="DD263" s="138"/>
      <c r="DE263" s="137"/>
      <c r="DF263" s="137"/>
      <c r="DG263" s="137"/>
      <c r="DI263" s="36"/>
      <c r="DJ263" s="138"/>
      <c r="DK263" s="138"/>
      <c r="DL263" s="137"/>
      <c r="DM263" s="137"/>
      <c r="DN263" s="137"/>
      <c r="DP263" s="36"/>
      <c r="DQ263" s="138"/>
      <c r="DR263" s="138"/>
      <c r="DS263" s="137"/>
      <c r="DT263" s="137"/>
      <c r="DU263" s="137"/>
      <c r="DW263" s="36"/>
      <c r="DX263" s="138"/>
      <c r="DY263" s="138"/>
      <c r="DZ263" s="137"/>
      <c r="EA263" s="137"/>
      <c r="EB263" s="137"/>
      <c r="ED263" s="36"/>
      <c r="EE263" s="138"/>
      <c r="EF263" s="138"/>
      <c r="EG263" s="137"/>
      <c r="EH263" s="137"/>
      <c r="EI263" s="137"/>
    </row>
    <row r="264" spans="2:139" ht="17.25">
      <c r="B264" s="121"/>
      <c r="C264" s="122"/>
      <c r="D264" s="15" t="s">
        <v>117</v>
      </c>
      <c r="E264" s="22" t="s">
        <v>118</v>
      </c>
      <c r="F264" s="118"/>
      <c r="H264" s="36"/>
      <c r="I264" s="45"/>
      <c r="J264" s="45"/>
      <c r="K264" s="48"/>
      <c r="L264" s="55"/>
      <c r="M264" s="46"/>
      <c r="N264" s="34"/>
      <c r="O264" s="36"/>
      <c r="P264" s="45"/>
      <c r="Q264" s="45"/>
      <c r="R264" s="45"/>
      <c r="S264" s="56"/>
      <c r="T264" s="46"/>
      <c r="V264" s="36"/>
      <c r="W264" s="45"/>
      <c r="X264" s="45"/>
      <c r="Y264" s="45"/>
      <c r="Z264" s="56"/>
      <c r="AA264" s="46"/>
      <c r="AD264" s="121"/>
      <c r="AE264" s="122"/>
      <c r="AF264" s="15" t="s">
        <v>117</v>
      </c>
      <c r="AG264" s="22" t="s">
        <v>118</v>
      </c>
      <c r="AH264" s="118"/>
      <c r="AJ264" s="36"/>
      <c r="AK264" s="45"/>
      <c r="AL264" s="45"/>
      <c r="AM264" s="45"/>
      <c r="AN264" s="56"/>
      <c r="AO264" s="46"/>
      <c r="AQ264" s="36"/>
      <c r="AR264" s="45"/>
      <c r="AS264" s="45"/>
      <c r="AT264" s="45"/>
      <c r="AU264" s="56"/>
      <c r="AV264" s="46"/>
      <c r="AX264" s="36"/>
      <c r="AY264" s="45"/>
      <c r="AZ264" s="45"/>
      <c r="BA264" s="45"/>
      <c r="BB264" s="56"/>
      <c r="BC264" s="46"/>
      <c r="BE264" s="36"/>
      <c r="BF264" s="138"/>
      <c r="BG264" s="138"/>
      <c r="BH264" s="45"/>
      <c r="BI264" s="47"/>
      <c r="BJ264" s="137"/>
      <c r="BL264" s="36"/>
      <c r="BM264" s="138"/>
      <c r="BN264" s="138"/>
      <c r="BO264" s="45"/>
      <c r="BP264" s="47"/>
      <c r="BQ264" s="137"/>
      <c r="BS264" s="36"/>
      <c r="BT264" s="138"/>
      <c r="BU264" s="138"/>
      <c r="BV264" s="45"/>
      <c r="BW264" s="47"/>
      <c r="BX264" s="137"/>
      <c r="BZ264" s="36"/>
      <c r="CA264" s="138"/>
      <c r="CB264" s="138"/>
      <c r="CC264" s="45"/>
      <c r="CD264" s="47"/>
      <c r="CE264" s="137"/>
      <c r="CG264" s="36"/>
      <c r="CH264" s="138"/>
      <c r="CI264" s="138"/>
      <c r="CJ264" s="45"/>
      <c r="CK264" s="47"/>
      <c r="CL264" s="137"/>
      <c r="CN264" s="36"/>
      <c r="CO264" s="138"/>
      <c r="CP264" s="138"/>
      <c r="CQ264" s="45"/>
      <c r="CR264" s="47"/>
      <c r="CS264" s="137"/>
      <c r="CU264" s="36"/>
      <c r="CV264" s="138"/>
      <c r="CW264" s="138"/>
      <c r="CX264" s="45"/>
      <c r="CY264" s="47"/>
      <c r="CZ264" s="137"/>
      <c r="DB264" s="36"/>
      <c r="DC264" s="138"/>
      <c r="DD264" s="138"/>
      <c r="DE264" s="45"/>
      <c r="DF264" s="47"/>
      <c r="DG264" s="137"/>
      <c r="DI264" s="36"/>
      <c r="DJ264" s="138"/>
      <c r="DK264" s="138"/>
      <c r="DL264" s="45"/>
      <c r="DM264" s="47"/>
      <c r="DN264" s="137"/>
      <c r="DP264" s="36"/>
      <c r="DQ264" s="138"/>
      <c r="DR264" s="138"/>
      <c r="DS264" s="45"/>
      <c r="DT264" s="47"/>
      <c r="DU264" s="137"/>
      <c r="DW264" s="36"/>
      <c r="DX264" s="138"/>
      <c r="DY264" s="138"/>
      <c r="DZ264" s="45"/>
      <c r="EA264" s="47"/>
      <c r="EB264" s="137"/>
      <c r="ED264" s="36"/>
      <c r="EE264" s="138"/>
      <c r="EF264" s="138"/>
      <c r="EG264" s="45"/>
      <c r="EH264" s="47"/>
      <c r="EI264" s="137"/>
    </row>
    <row r="265" spans="2:139" ht="14.25" customHeight="1">
      <c r="B265" s="139" t="s">
        <v>28</v>
      </c>
      <c r="C265" s="140"/>
      <c r="D265" s="23"/>
      <c r="E265" s="21"/>
      <c r="F265" s="24"/>
      <c r="H265" s="36"/>
      <c r="I265" s="151"/>
      <c r="J265" s="151"/>
      <c r="K265" s="48"/>
      <c r="L265" s="49"/>
      <c r="M265" s="49"/>
      <c r="N265" s="34"/>
      <c r="O265" s="36"/>
      <c r="P265" s="151"/>
      <c r="Q265" s="151"/>
      <c r="R265" s="39"/>
      <c r="S265" s="49"/>
      <c r="T265" s="49"/>
      <c r="V265" s="36"/>
      <c r="W265" s="151"/>
      <c r="X265" s="151"/>
      <c r="Y265" s="39"/>
      <c r="Z265" s="49"/>
      <c r="AA265" s="49"/>
      <c r="AD265" s="139" t="s">
        <v>28</v>
      </c>
      <c r="AE265" s="140"/>
      <c r="AF265" s="23"/>
      <c r="AG265" s="21"/>
      <c r="AH265" s="24"/>
      <c r="AJ265" s="36"/>
      <c r="AK265" s="151"/>
      <c r="AL265" s="151"/>
      <c r="AM265" s="39"/>
      <c r="AN265" s="49"/>
      <c r="AO265" s="49"/>
      <c r="AQ265" s="36"/>
      <c r="AR265" s="151"/>
      <c r="AS265" s="151"/>
      <c r="AT265" s="39"/>
      <c r="AU265" s="49"/>
      <c r="AV265" s="49"/>
      <c r="AX265" s="36"/>
      <c r="AY265" s="151"/>
      <c r="AZ265" s="151"/>
      <c r="BA265" s="39"/>
      <c r="BB265" s="49"/>
      <c r="BC265" s="49"/>
      <c r="BE265" s="36"/>
      <c r="BF265" s="151"/>
      <c r="BG265" s="151"/>
      <c r="BH265" s="48"/>
      <c r="BI265" s="49"/>
      <c r="BJ265" s="49"/>
      <c r="BL265" s="36"/>
      <c r="BM265" s="151"/>
      <c r="BN265" s="151"/>
      <c r="BO265" s="48"/>
      <c r="BP265" s="49"/>
      <c r="BQ265" s="49"/>
      <c r="BS265" s="36"/>
      <c r="BT265" s="151"/>
      <c r="BU265" s="151"/>
      <c r="BV265" s="48"/>
      <c r="BW265" s="49"/>
      <c r="BX265" s="49"/>
      <c r="BZ265" s="36"/>
      <c r="CA265" s="151"/>
      <c r="CB265" s="151"/>
      <c r="CC265" s="48"/>
      <c r="CD265" s="49"/>
      <c r="CE265" s="49"/>
      <c r="CG265" s="36"/>
      <c r="CH265" s="151"/>
      <c r="CI265" s="151"/>
      <c r="CJ265" s="48"/>
      <c r="CK265" s="49"/>
      <c r="CL265" s="49"/>
      <c r="CN265" s="36"/>
      <c r="CO265" s="151"/>
      <c r="CP265" s="151"/>
      <c r="CQ265" s="48"/>
      <c r="CR265" s="49"/>
      <c r="CS265" s="49"/>
      <c r="CU265" s="36"/>
      <c r="CV265" s="151"/>
      <c r="CW265" s="151"/>
      <c r="CX265" s="48"/>
      <c r="CY265" s="49"/>
      <c r="CZ265" s="49"/>
      <c r="DB265" s="36"/>
      <c r="DC265" s="151"/>
      <c r="DD265" s="151"/>
      <c r="DE265" s="48"/>
      <c r="DF265" s="49"/>
      <c r="DG265" s="49"/>
      <c r="DI265" s="36"/>
      <c r="DJ265" s="151"/>
      <c r="DK265" s="151"/>
      <c r="DL265" s="48"/>
      <c r="DM265" s="49"/>
      <c r="DN265" s="49"/>
      <c r="DP265" s="36"/>
      <c r="DQ265" s="151"/>
      <c r="DR265" s="151"/>
      <c r="DS265" s="48"/>
      <c r="DT265" s="49"/>
      <c r="DU265" s="49"/>
      <c r="DW265" s="36"/>
      <c r="DX265" s="151"/>
      <c r="DY265" s="151"/>
      <c r="DZ265" s="48"/>
      <c r="EA265" s="49"/>
      <c r="EB265" s="49"/>
      <c r="ED265" s="36"/>
      <c r="EE265" s="151"/>
      <c r="EF265" s="151"/>
      <c r="EG265" s="48"/>
      <c r="EH265" s="49"/>
      <c r="EI265" s="49"/>
    </row>
    <row r="266" spans="2:139" ht="14.25" customHeight="1">
      <c r="B266" s="135" t="s">
        <v>29</v>
      </c>
      <c r="C266" s="136"/>
      <c r="D266" s="25"/>
      <c r="E266" s="21"/>
      <c r="F266" s="24"/>
      <c r="H266" s="36"/>
      <c r="I266" s="134"/>
      <c r="J266" s="134"/>
      <c r="K266" s="48"/>
      <c r="L266" s="49"/>
      <c r="M266" s="49"/>
      <c r="N266" s="34"/>
      <c r="O266" s="36"/>
      <c r="P266" s="134"/>
      <c r="Q266" s="134"/>
      <c r="R266" s="50"/>
      <c r="S266" s="49"/>
      <c r="T266" s="49"/>
      <c r="V266" s="36"/>
      <c r="W266" s="134"/>
      <c r="X266" s="134"/>
      <c r="Y266" s="50"/>
      <c r="Z266" s="49"/>
      <c r="AA266" s="49"/>
      <c r="AD266" s="135" t="s">
        <v>29</v>
      </c>
      <c r="AE266" s="136"/>
      <c r="AF266" s="25"/>
      <c r="AG266" s="21"/>
      <c r="AH266" s="24"/>
      <c r="AJ266" s="36"/>
      <c r="AK266" s="134"/>
      <c r="AL266" s="134"/>
      <c r="AM266" s="50"/>
      <c r="AN266" s="49"/>
      <c r="AO266" s="49"/>
      <c r="AQ266" s="36"/>
      <c r="AR266" s="134"/>
      <c r="AS266" s="134"/>
      <c r="AT266" s="50"/>
      <c r="AU266" s="49"/>
      <c r="AV266" s="49"/>
      <c r="AX266" s="36"/>
      <c r="AY266" s="134"/>
      <c r="AZ266" s="134"/>
      <c r="BA266" s="50"/>
      <c r="BB266" s="49"/>
      <c r="BC266" s="49"/>
      <c r="BE266" s="36"/>
      <c r="BF266" s="134"/>
      <c r="BG266" s="134"/>
      <c r="BH266" s="48"/>
      <c r="BI266" s="49"/>
      <c r="BJ266" s="49"/>
      <c r="BL266" s="36"/>
      <c r="BM266" s="134"/>
      <c r="BN266" s="134"/>
      <c r="BO266" s="48"/>
      <c r="BP266" s="49"/>
      <c r="BQ266" s="49"/>
      <c r="BS266" s="36"/>
      <c r="BT266" s="134"/>
      <c r="BU266" s="134"/>
      <c r="BV266" s="48"/>
      <c r="BW266" s="49"/>
      <c r="BX266" s="49"/>
      <c r="BZ266" s="36"/>
      <c r="CA266" s="134"/>
      <c r="CB266" s="134"/>
      <c r="CC266" s="48"/>
      <c r="CD266" s="49"/>
      <c r="CE266" s="49"/>
      <c r="CG266" s="36"/>
      <c r="CH266" s="134"/>
      <c r="CI266" s="134"/>
      <c r="CJ266" s="48"/>
      <c r="CK266" s="49"/>
      <c r="CL266" s="49"/>
      <c r="CN266" s="36"/>
      <c r="CO266" s="134"/>
      <c r="CP266" s="134"/>
      <c r="CQ266" s="48"/>
      <c r="CR266" s="49"/>
      <c r="CS266" s="49"/>
      <c r="CU266" s="36"/>
      <c r="CV266" s="134"/>
      <c r="CW266" s="134"/>
      <c r="CX266" s="48"/>
      <c r="CY266" s="49"/>
      <c r="CZ266" s="49"/>
      <c r="DB266" s="36"/>
      <c r="DC266" s="134"/>
      <c r="DD266" s="134"/>
      <c r="DE266" s="48"/>
      <c r="DF266" s="49"/>
      <c r="DG266" s="49"/>
      <c r="DI266" s="36"/>
      <c r="DJ266" s="134"/>
      <c r="DK266" s="134"/>
      <c r="DL266" s="48"/>
      <c r="DM266" s="49"/>
      <c r="DN266" s="49"/>
      <c r="DP266" s="36"/>
      <c r="DQ266" s="134"/>
      <c r="DR266" s="134"/>
      <c r="DS266" s="48"/>
      <c r="DT266" s="49"/>
      <c r="DU266" s="49"/>
      <c r="DW266" s="36"/>
      <c r="DX266" s="134"/>
      <c r="DY266" s="134"/>
      <c r="DZ266" s="48"/>
      <c r="EA266" s="49"/>
      <c r="EB266" s="49"/>
      <c r="ED266" s="36"/>
      <c r="EE266" s="134"/>
      <c r="EF266" s="134"/>
      <c r="EG266" s="48"/>
      <c r="EH266" s="49"/>
      <c r="EI266" s="49"/>
    </row>
    <row r="267" spans="2:139" ht="14.25" customHeight="1">
      <c r="B267" s="142" t="s">
        <v>22</v>
      </c>
      <c r="C267" s="143"/>
      <c r="D267" s="26"/>
      <c r="E267" s="21"/>
      <c r="F267" s="24">
        <f>D267*E267</f>
        <v>0</v>
      </c>
      <c r="H267" s="36"/>
      <c r="I267" s="141"/>
      <c r="J267" s="141"/>
      <c r="K267" s="48"/>
      <c r="L267" s="57"/>
      <c r="M267" s="49"/>
      <c r="N267" s="34"/>
      <c r="O267" s="36"/>
      <c r="P267" s="141"/>
      <c r="Q267" s="141"/>
      <c r="R267" s="42"/>
      <c r="S267" s="57"/>
      <c r="T267" s="49"/>
      <c r="V267" s="36"/>
      <c r="W267" s="141"/>
      <c r="X267" s="141"/>
      <c r="Y267" s="42"/>
      <c r="Z267" s="57"/>
      <c r="AA267" s="49"/>
      <c r="AD267" s="142" t="s">
        <v>22</v>
      </c>
      <c r="AE267" s="143"/>
      <c r="AF267" s="26"/>
      <c r="AG267" s="21"/>
      <c r="AH267" s="24">
        <f>AF267*AG267</f>
        <v>0</v>
      </c>
      <c r="AJ267" s="36"/>
      <c r="AK267" s="141"/>
      <c r="AL267" s="141"/>
      <c r="AM267" s="42"/>
      <c r="AN267" s="57"/>
      <c r="AO267" s="49"/>
      <c r="AQ267" s="36"/>
      <c r="AR267" s="141"/>
      <c r="AS267" s="141"/>
      <c r="AT267" s="42"/>
      <c r="AU267" s="57"/>
      <c r="AV267" s="49"/>
      <c r="AX267" s="36"/>
      <c r="AY267" s="141"/>
      <c r="AZ267" s="141"/>
      <c r="BA267" s="42"/>
      <c r="BB267" s="57"/>
      <c r="BC267" s="49"/>
      <c r="BE267" s="36"/>
      <c r="BF267" s="141"/>
      <c r="BG267" s="141"/>
      <c r="BH267" s="51"/>
      <c r="BI267" s="49"/>
      <c r="BJ267" s="49"/>
      <c r="BL267" s="36"/>
      <c r="BM267" s="141"/>
      <c r="BN267" s="141"/>
      <c r="BO267" s="51"/>
      <c r="BP267" s="49"/>
      <c r="BQ267" s="49"/>
      <c r="BS267" s="36"/>
      <c r="BT267" s="141"/>
      <c r="BU267" s="141"/>
      <c r="BV267" s="51"/>
      <c r="BW267" s="49"/>
      <c r="BX267" s="49"/>
      <c r="BZ267" s="36"/>
      <c r="CA267" s="141"/>
      <c r="CB267" s="141"/>
      <c r="CC267" s="51"/>
      <c r="CD267" s="49"/>
      <c r="CE267" s="49"/>
      <c r="CG267" s="36"/>
      <c r="CH267" s="141"/>
      <c r="CI267" s="141"/>
      <c r="CJ267" s="51"/>
      <c r="CK267" s="49"/>
      <c r="CL267" s="49"/>
      <c r="CN267" s="36"/>
      <c r="CO267" s="141"/>
      <c r="CP267" s="141"/>
      <c r="CQ267" s="51"/>
      <c r="CR267" s="49"/>
      <c r="CS267" s="49"/>
      <c r="CU267" s="36"/>
      <c r="CV267" s="141"/>
      <c r="CW267" s="141"/>
      <c r="CX267" s="51"/>
      <c r="CY267" s="49"/>
      <c r="CZ267" s="49"/>
      <c r="DB267" s="36"/>
      <c r="DC267" s="141"/>
      <c r="DD267" s="141"/>
      <c r="DE267" s="51"/>
      <c r="DF267" s="49"/>
      <c r="DG267" s="49"/>
      <c r="DI267" s="36"/>
      <c r="DJ267" s="141"/>
      <c r="DK267" s="141"/>
      <c r="DL267" s="51"/>
      <c r="DM267" s="49"/>
      <c r="DN267" s="49"/>
      <c r="DP267" s="36"/>
      <c r="DQ267" s="141"/>
      <c r="DR267" s="141"/>
      <c r="DS267" s="51"/>
      <c r="DT267" s="49"/>
      <c r="DU267" s="49"/>
      <c r="DW267" s="36"/>
      <c r="DX267" s="141"/>
      <c r="DY267" s="141"/>
      <c r="DZ267" s="51"/>
      <c r="EA267" s="49"/>
      <c r="EB267" s="49"/>
      <c r="ED267" s="36"/>
      <c r="EE267" s="141"/>
      <c r="EF267" s="141"/>
      <c r="EG267" s="51"/>
      <c r="EH267" s="49"/>
      <c r="EI267" s="49"/>
    </row>
    <row r="268" spans="2:139" ht="14.25" customHeight="1">
      <c r="B268" s="142" t="s">
        <v>23</v>
      </c>
      <c r="C268" s="143"/>
      <c r="D268" s="26"/>
      <c r="E268" s="21"/>
      <c r="F268" s="24">
        <f>D268*E268</f>
        <v>0</v>
      </c>
      <c r="H268" s="36"/>
      <c r="I268" s="141"/>
      <c r="J268" s="141"/>
      <c r="K268" s="48"/>
      <c r="L268" s="49"/>
      <c r="M268" s="49"/>
      <c r="N268" s="34"/>
      <c r="O268" s="36"/>
      <c r="P268" s="141"/>
      <c r="Q268" s="141"/>
      <c r="R268" s="42"/>
      <c r="S268" s="49"/>
      <c r="T268" s="49"/>
      <c r="V268" s="36"/>
      <c r="W268" s="141"/>
      <c r="X268" s="141"/>
      <c r="Y268" s="42"/>
      <c r="Z268" s="49"/>
      <c r="AA268" s="49"/>
      <c r="AD268" s="142" t="s">
        <v>23</v>
      </c>
      <c r="AE268" s="143"/>
      <c r="AF268" s="26"/>
      <c r="AG268" s="21"/>
      <c r="AH268" s="24">
        <f>AF268*AG268</f>
        <v>0</v>
      </c>
      <c r="AJ268" s="36"/>
      <c r="AK268" s="141"/>
      <c r="AL268" s="141"/>
      <c r="AM268" s="42"/>
      <c r="AN268" s="49"/>
      <c r="AO268" s="49"/>
      <c r="AQ268" s="36"/>
      <c r="AR268" s="141"/>
      <c r="AS268" s="141"/>
      <c r="AT268" s="42"/>
      <c r="AU268" s="49"/>
      <c r="AV268" s="49"/>
      <c r="AX268" s="36"/>
      <c r="AY268" s="141"/>
      <c r="AZ268" s="141"/>
      <c r="BA268" s="42"/>
      <c r="BB268" s="49"/>
      <c r="BC268" s="49"/>
      <c r="BE268" s="36"/>
      <c r="BF268" s="141"/>
      <c r="BG268" s="141"/>
      <c r="BH268" s="51"/>
      <c r="BI268" s="49"/>
      <c r="BJ268" s="49"/>
      <c r="BL268" s="36"/>
      <c r="BM268" s="141"/>
      <c r="BN268" s="141"/>
      <c r="BO268" s="51"/>
      <c r="BP268" s="49"/>
      <c r="BQ268" s="49"/>
      <c r="BS268" s="36"/>
      <c r="BT268" s="141"/>
      <c r="BU268" s="141"/>
      <c r="BV268" s="51"/>
      <c r="BW268" s="49"/>
      <c r="BX268" s="49"/>
      <c r="BZ268" s="36"/>
      <c r="CA268" s="141"/>
      <c r="CB268" s="141"/>
      <c r="CC268" s="51"/>
      <c r="CD268" s="49"/>
      <c r="CE268" s="49"/>
      <c r="CG268" s="36"/>
      <c r="CH268" s="141"/>
      <c r="CI268" s="141"/>
      <c r="CJ268" s="51"/>
      <c r="CK268" s="49"/>
      <c r="CL268" s="49"/>
      <c r="CN268" s="36"/>
      <c r="CO268" s="141"/>
      <c r="CP268" s="141"/>
      <c r="CQ268" s="51"/>
      <c r="CR268" s="49"/>
      <c r="CS268" s="49"/>
      <c r="CU268" s="36"/>
      <c r="CV268" s="141"/>
      <c r="CW268" s="141"/>
      <c r="CX268" s="51"/>
      <c r="CY268" s="49"/>
      <c r="CZ268" s="49"/>
      <c r="DB268" s="36"/>
      <c r="DC268" s="141"/>
      <c r="DD268" s="141"/>
      <c r="DE268" s="51"/>
      <c r="DF268" s="49"/>
      <c r="DG268" s="49"/>
      <c r="DI268" s="36"/>
      <c r="DJ268" s="141"/>
      <c r="DK268" s="141"/>
      <c r="DL268" s="51"/>
      <c r="DM268" s="49"/>
      <c r="DN268" s="49"/>
      <c r="DP268" s="36"/>
      <c r="DQ268" s="141"/>
      <c r="DR268" s="141"/>
      <c r="DS268" s="51"/>
      <c r="DT268" s="49"/>
      <c r="DU268" s="49"/>
      <c r="DW268" s="36"/>
      <c r="DX268" s="141"/>
      <c r="DY268" s="141"/>
      <c r="DZ268" s="51"/>
      <c r="EA268" s="49"/>
      <c r="EB268" s="49"/>
      <c r="ED268" s="36"/>
      <c r="EE268" s="141"/>
      <c r="EF268" s="141"/>
      <c r="EG268" s="51"/>
      <c r="EH268" s="49"/>
      <c r="EI268" s="49"/>
    </row>
    <row r="269" spans="2:139" ht="14.25" customHeight="1">
      <c r="B269" s="142" t="s">
        <v>9</v>
      </c>
      <c r="C269" s="143"/>
      <c r="D269" s="26"/>
      <c r="E269" s="21"/>
      <c r="F269" s="24">
        <f>D269*E269</f>
        <v>0</v>
      </c>
      <c r="H269" s="36"/>
      <c r="I269" s="141"/>
      <c r="J269" s="141"/>
      <c r="K269" s="48"/>
      <c r="L269" s="49"/>
      <c r="M269" s="49"/>
      <c r="N269" s="34"/>
      <c r="O269" s="36"/>
      <c r="P269" s="141"/>
      <c r="Q269" s="141"/>
      <c r="R269" s="42"/>
      <c r="S269" s="49"/>
      <c r="T269" s="49"/>
      <c r="V269" s="36"/>
      <c r="W269" s="141"/>
      <c r="X269" s="141"/>
      <c r="Y269" s="42"/>
      <c r="Z269" s="49"/>
      <c r="AA269" s="49"/>
      <c r="AD269" s="142" t="s">
        <v>9</v>
      </c>
      <c r="AE269" s="143"/>
      <c r="AF269" s="26"/>
      <c r="AG269" s="21"/>
      <c r="AH269" s="24">
        <f>AF269*AG269</f>
        <v>0</v>
      </c>
      <c r="AJ269" s="36"/>
      <c r="AK269" s="141"/>
      <c r="AL269" s="141"/>
      <c r="AM269" s="42"/>
      <c r="AN269" s="49"/>
      <c r="AO269" s="49"/>
      <c r="AQ269" s="36"/>
      <c r="AR269" s="141"/>
      <c r="AS269" s="141"/>
      <c r="AT269" s="42"/>
      <c r="AU269" s="49"/>
      <c r="AV269" s="49"/>
      <c r="AX269" s="36"/>
      <c r="AY269" s="141"/>
      <c r="AZ269" s="141"/>
      <c r="BA269" s="42"/>
      <c r="BB269" s="49"/>
      <c r="BC269" s="49"/>
      <c r="BE269" s="36"/>
      <c r="BF269" s="141"/>
      <c r="BG269" s="141"/>
      <c r="BH269" s="51"/>
      <c r="BI269" s="49"/>
      <c r="BJ269" s="49"/>
      <c r="BL269" s="36"/>
      <c r="BM269" s="141"/>
      <c r="BN269" s="141"/>
      <c r="BO269" s="51"/>
      <c r="BP269" s="49"/>
      <c r="BQ269" s="49"/>
      <c r="BS269" s="36"/>
      <c r="BT269" s="141"/>
      <c r="BU269" s="141"/>
      <c r="BV269" s="51"/>
      <c r="BW269" s="49"/>
      <c r="BX269" s="49"/>
      <c r="BZ269" s="36"/>
      <c r="CA269" s="141"/>
      <c r="CB269" s="141"/>
      <c r="CC269" s="51"/>
      <c r="CD269" s="49"/>
      <c r="CE269" s="49"/>
      <c r="CG269" s="36"/>
      <c r="CH269" s="141"/>
      <c r="CI269" s="141"/>
      <c r="CJ269" s="51"/>
      <c r="CK269" s="49"/>
      <c r="CL269" s="49"/>
      <c r="CN269" s="36"/>
      <c r="CO269" s="141"/>
      <c r="CP269" s="141"/>
      <c r="CQ269" s="51"/>
      <c r="CR269" s="49"/>
      <c r="CS269" s="49"/>
      <c r="CU269" s="36"/>
      <c r="CV269" s="141"/>
      <c r="CW269" s="141"/>
      <c r="CX269" s="51"/>
      <c r="CY269" s="49"/>
      <c r="CZ269" s="49"/>
      <c r="DB269" s="36"/>
      <c r="DC269" s="141"/>
      <c r="DD269" s="141"/>
      <c r="DE269" s="51"/>
      <c r="DF269" s="49"/>
      <c r="DG269" s="49"/>
      <c r="DI269" s="36"/>
      <c r="DJ269" s="141"/>
      <c r="DK269" s="141"/>
      <c r="DL269" s="51"/>
      <c r="DM269" s="49"/>
      <c r="DN269" s="49"/>
      <c r="DP269" s="36"/>
      <c r="DQ269" s="141"/>
      <c r="DR269" s="141"/>
      <c r="DS269" s="51"/>
      <c r="DT269" s="49"/>
      <c r="DU269" s="49"/>
      <c r="DW269" s="36"/>
      <c r="DX269" s="141"/>
      <c r="DY269" s="141"/>
      <c r="DZ269" s="51"/>
      <c r="EA269" s="49"/>
      <c r="EB269" s="49"/>
      <c r="ED269" s="36"/>
      <c r="EE269" s="141"/>
      <c r="EF269" s="141"/>
      <c r="EG269" s="51"/>
      <c r="EH269" s="49"/>
      <c r="EI269" s="49"/>
    </row>
    <row r="270" spans="2:139" ht="14.25" customHeight="1">
      <c r="B270" s="132" t="s">
        <v>27</v>
      </c>
      <c r="C270" s="133"/>
      <c r="D270" s="27"/>
      <c r="E270" s="21"/>
      <c r="F270" s="24">
        <f>SUM(F267:F269)</f>
        <v>0</v>
      </c>
      <c r="H270" s="36"/>
      <c r="I270" s="131"/>
      <c r="J270" s="131"/>
      <c r="K270" s="48"/>
      <c r="L270" s="49"/>
      <c r="M270" s="49"/>
      <c r="N270" s="34"/>
      <c r="O270" s="36"/>
      <c r="P270" s="131"/>
      <c r="Q270" s="131"/>
      <c r="R270" s="52"/>
      <c r="S270" s="49"/>
      <c r="T270" s="49"/>
      <c r="V270" s="36"/>
      <c r="W270" s="131"/>
      <c r="X270" s="131"/>
      <c r="Y270" s="52"/>
      <c r="Z270" s="49"/>
      <c r="AA270" s="49"/>
      <c r="AD270" s="132" t="s">
        <v>27</v>
      </c>
      <c r="AE270" s="133"/>
      <c r="AF270" s="27"/>
      <c r="AG270" s="21"/>
      <c r="AH270" s="24">
        <f>SUM(AH267:AH269)</f>
        <v>0</v>
      </c>
      <c r="AJ270" s="36"/>
      <c r="AK270" s="131"/>
      <c r="AL270" s="131"/>
      <c r="AM270" s="52"/>
      <c r="AN270" s="49"/>
      <c r="AO270" s="49"/>
      <c r="AQ270" s="36"/>
      <c r="AR270" s="131"/>
      <c r="AS270" s="131"/>
      <c r="AT270" s="52"/>
      <c r="AU270" s="49"/>
      <c r="AV270" s="49"/>
      <c r="AX270" s="36"/>
      <c r="AY270" s="131"/>
      <c r="AZ270" s="131"/>
      <c r="BA270" s="52"/>
      <c r="BB270" s="49"/>
      <c r="BC270" s="49"/>
      <c r="BE270" s="36"/>
      <c r="BF270" s="131"/>
      <c r="BG270" s="131"/>
      <c r="BH270" s="43"/>
      <c r="BI270" s="49"/>
      <c r="BJ270" s="49"/>
      <c r="BL270" s="36"/>
      <c r="BM270" s="131"/>
      <c r="BN270" s="131"/>
      <c r="BO270" s="43"/>
      <c r="BP270" s="49"/>
      <c r="BQ270" s="49"/>
      <c r="BS270" s="36"/>
      <c r="BT270" s="131"/>
      <c r="BU270" s="131"/>
      <c r="BV270" s="43"/>
      <c r="BW270" s="49"/>
      <c r="BX270" s="49"/>
      <c r="BZ270" s="36"/>
      <c r="CA270" s="131"/>
      <c r="CB270" s="131"/>
      <c r="CC270" s="43"/>
      <c r="CD270" s="49"/>
      <c r="CE270" s="49"/>
      <c r="CG270" s="36"/>
      <c r="CH270" s="131"/>
      <c r="CI270" s="131"/>
      <c r="CJ270" s="43"/>
      <c r="CK270" s="49"/>
      <c r="CL270" s="49"/>
      <c r="CN270" s="36"/>
      <c r="CO270" s="131"/>
      <c r="CP270" s="131"/>
      <c r="CQ270" s="43"/>
      <c r="CR270" s="49"/>
      <c r="CS270" s="49"/>
      <c r="CU270" s="36"/>
      <c r="CV270" s="131"/>
      <c r="CW270" s="131"/>
      <c r="CX270" s="43"/>
      <c r="CY270" s="49"/>
      <c r="CZ270" s="49"/>
      <c r="DB270" s="36"/>
      <c r="DC270" s="131"/>
      <c r="DD270" s="131"/>
      <c r="DE270" s="43"/>
      <c r="DF270" s="49"/>
      <c r="DG270" s="49"/>
      <c r="DI270" s="36"/>
      <c r="DJ270" s="131"/>
      <c r="DK270" s="131"/>
      <c r="DL270" s="43"/>
      <c r="DM270" s="49"/>
      <c r="DN270" s="49"/>
      <c r="DP270" s="36"/>
      <c r="DQ270" s="131"/>
      <c r="DR270" s="131"/>
      <c r="DS270" s="43"/>
      <c r="DT270" s="49"/>
      <c r="DU270" s="49"/>
      <c r="DW270" s="36"/>
      <c r="DX270" s="131"/>
      <c r="DY270" s="131"/>
      <c r="DZ270" s="43"/>
      <c r="EA270" s="49"/>
      <c r="EB270" s="49"/>
      <c r="ED270" s="36"/>
      <c r="EE270" s="131"/>
      <c r="EF270" s="131"/>
      <c r="EG270" s="43"/>
      <c r="EH270" s="49"/>
      <c r="EI270" s="49"/>
    </row>
    <row r="271" spans="2:139" ht="14.25" customHeight="1">
      <c r="B271" s="144" t="s">
        <v>24</v>
      </c>
      <c r="C271" s="130"/>
      <c r="D271" s="25"/>
      <c r="E271" s="21"/>
      <c r="F271" s="24"/>
      <c r="H271" s="36"/>
      <c r="I271" s="151"/>
      <c r="J271" s="151"/>
      <c r="K271" s="48"/>
      <c r="L271" s="49"/>
      <c r="M271" s="49"/>
      <c r="N271" s="34"/>
      <c r="O271" s="36"/>
      <c r="P271" s="151"/>
      <c r="Q271" s="151"/>
      <c r="R271" s="39"/>
      <c r="S271" s="49"/>
      <c r="T271" s="49"/>
      <c r="V271" s="36"/>
      <c r="W271" s="151"/>
      <c r="X271" s="151"/>
      <c r="Y271" s="39"/>
      <c r="Z271" s="49"/>
      <c r="AA271" s="49"/>
      <c r="AD271" s="144" t="s">
        <v>24</v>
      </c>
      <c r="AE271" s="130"/>
      <c r="AF271" s="25"/>
      <c r="AG271" s="21"/>
      <c r="AH271" s="24"/>
      <c r="AJ271" s="36"/>
      <c r="AK271" s="151"/>
      <c r="AL271" s="151"/>
      <c r="AM271" s="39"/>
      <c r="AN271" s="49"/>
      <c r="AO271" s="49"/>
      <c r="AQ271" s="36"/>
      <c r="AR271" s="151"/>
      <c r="AS271" s="151"/>
      <c r="AT271" s="39"/>
      <c r="AU271" s="49"/>
      <c r="AV271" s="49"/>
      <c r="AX271" s="36"/>
      <c r="AY271" s="151"/>
      <c r="AZ271" s="151"/>
      <c r="BA271" s="39"/>
      <c r="BB271" s="49"/>
      <c r="BC271" s="49"/>
      <c r="BE271" s="36"/>
      <c r="BF271" s="151"/>
      <c r="BG271" s="151"/>
      <c r="BH271" s="48"/>
      <c r="BI271" s="49"/>
      <c r="BJ271" s="49"/>
      <c r="BL271" s="36"/>
      <c r="BM271" s="151"/>
      <c r="BN271" s="151"/>
      <c r="BO271" s="48"/>
      <c r="BP271" s="49"/>
      <c r="BQ271" s="49"/>
      <c r="BS271" s="36"/>
      <c r="BT271" s="151"/>
      <c r="BU271" s="151"/>
      <c r="BV271" s="48"/>
      <c r="BW271" s="49"/>
      <c r="BX271" s="49"/>
      <c r="BZ271" s="36"/>
      <c r="CA271" s="151"/>
      <c r="CB271" s="151"/>
      <c r="CC271" s="48"/>
      <c r="CD271" s="49"/>
      <c r="CE271" s="49"/>
      <c r="CG271" s="36"/>
      <c r="CH271" s="151"/>
      <c r="CI271" s="151"/>
      <c r="CJ271" s="48"/>
      <c r="CK271" s="49"/>
      <c r="CL271" s="49"/>
      <c r="CN271" s="36"/>
      <c r="CO271" s="151"/>
      <c r="CP271" s="151"/>
      <c r="CQ271" s="48"/>
      <c r="CR271" s="49"/>
      <c r="CS271" s="49"/>
      <c r="CU271" s="36"/>
      <c r="CV271" s="151"/>
      <c r="CW271" s="151"/>
      <c r="CX271" s="48"/>
      <c r="CY271" s="49"/>
      <c r="CZ271" s="49"/>
      <c r="DB271" s="36"/>
      <c r="DC271" s="151"/>
      <c r="DD271" s="151"/>
      <c r="DE271" s="48"/>
      <c r="DF271" s="49"/>
      <c r="DG271" s="49"/>
      <c r="DI271" s="36"/>
      <c r="DJ271" s="151"/>
      <c r="DK271" s="151"/>
      <c r="DL271" s="48"/>
      <c r="DM271" s="49"/>
      <c r="DN271" s="49"/>
      <c r="DP271" s="36"/>
      <c r="DQ271" s="151"/>
      <c r="DR271" s="151"/>
      <c r="DS271" s="48"/>
      <c r="DT271" s="49"/>
      <c r="DU271" s="49"/>
      <c r="DW271" s="36"/>
      <c r="DX271" s="151"/>
      <c r="DY271" s="151"/>
      <c r="DZ271" s="48"/>
      <c r="EA271" s="49"/>
      <c r="EB271" s="49"/>
      <c r="ED271" s="36"/>
      <c r="EE271" s="151"/>
      <c r="EF271" s="151"/>
      <c r="EG271" s="48"/>
      <c r="EH271" s="49"/>
      <c r="EI271" s="49"/>
    </row>
    <row r="272" spans="2:139" ht="14.25" customHeight="1">
      <c r="B272" s="142" t="s">
        <v>25</v>
      </c>
      <c r="C272" s="143"/>
      <c r="D272" s="26"/>
      <c r="E272" s="21"/>
      <c r="F272" s="24">
        <f>D272*E272</f>
        <v>0</v>
      </c>
      <c r="H272" s="36"/>
      <c r="I272" s="141"/>
      <c r="J272" s="141"/>
      <c r="K272" s="48"/>
      <c r="L272" s="49"/>
      <c r="M272" s="49"/>
      <c r="N272" s="34"/>
      <c r="O272" s="36"/>
      <c r="P272" s="141"/>
      <c r="Q272" s="141"/>
      <c r="R272" s="42"/>
      <c r="S272" s="49"/>
      <c r="T272" s="49"/>
      <c r="V272" s="36"/>
      <c r="W272" s="141"/>
      <c r="X272" s="141"/>
      <c r="Y272" s="42"/>
      <c r="Z272" s="49"/>
      <c r="AA272" s="49"/>
      <c r="AD272" s="142" t="s">
        <v>25</v>
      </c>
      <c r="AE272" s="143"/>
      <c r="AF272" s="26"/>
      <c r="AG272" s="21"/>
      <c r="AH272" s="24">
        <f>AF272*AG272</f>
        <v>0</v>
      </c>
      <c r="AJ272" s="36"/>
      <c r="AK272" s="141"/>
      <c r="AL272" s="141"/>
      <c r="AM272" s="42"/>
      <c r="AN272" s="49"/>
      <c r="AO272" s="49"/>
      <c r="AQ272" s="36"/>
      <c r="AR272" s="141"/>
      <c r="AS272" s="141"/>
      <c r="AT272" s="42"/>
      <c r="AU272" s="49"/>
      <c r="AV272" s="49"/>
      <c r="AX272" s="36"/>
      <c r="AY272" s="141"/>
      <c r="AZ272" s="141"/>
      <c r="BA272" s="42"/>
      <c r="BB272" s="49"/>
      <c r="BC272" s="49"/>
      <c r="BE272" s="36"/>
      <c r="BF272" s="141"/>
      <c r="BG272" s="141"/>
      <c r="BH272" s="51"/>
      <c r="BI272" s="49"/>
      <c r="BJ272" s="49"/>
      <c r="BL272" s="36"/>
      <c r="BM272" s="141"/>
      <c r="BN272" s="141"/>
      <c r="BO272" s="51"/>
      <c r="BP272" s="49"/>
      <c r="BQ272" s="49"/>
      <c r="BS272" s="36"/>
      <c r="BT272" s="141"/>
      <c r="BU272" s="141"/>
      <c r="BV272" s="51"/>
      <c r="BW272" s="49"/>
      <c r="BX272" s="49"/>
      <c r="BZ272" s="36"/>
      <c r="CA272" s="141"/>
      <c r="CB272" s="141"/>
      <c r="CC272" s="51"/>
      <c r="CD272" s="49"/>
      <c r="CE272" s="49"/>
      <c r="CG272" s="36"/>
      <c r="CH272" s="141"/>
      <c r="CI272" s="141"/>
      <c r="CJ272" s="51"/>
      <c r="CK272" s="49"/>
      <c r="CL272" s="49"/>
      <c r="CN272" s="36"/>
      <c r="CO272" s="141"/>
      <c r="CP272" s="141"/>
      <c r="CQ272" s="51"/>
      <c r="CR272" s="49"/>
      <c r="CS272" s="49"/>
      <c r="CU272" s="36"/>
      <c r="CV272" s="141"/>
      <c r="CW272" s="141"/>
      <c r="CX272" s="51"/>
      <c r="CY272" s="49"/>
      <c r="CZ272" s="49"/>
      <c r="DB272" s="36"/>
      <c r="DC272" s="141"/>
      <c r="DD272" s="141"/>
      <c r="DE272" s="51"/>
      <c r="DF272" s="49"/>
      <c r="DG272" s="49"/>
      <c r="DI272" s="36"/>
      <c r="DJ272" s="141"/>
      <c r="DK272" s="141"/>
      <c r="DL272" s="51"/>
      <c r="DM272" s="49"/>
      <c r="DN272" s="49"/>
      <c r="DP272" s="36"/>
      <c r="DQ272" s="141"/>
      <c r="DR272" s="141"/>
      <c r="DS272" s="51"/>
      <c r="DT272" s="49"/>
      <c r="DU272" s="49"/>
      <c r="DW272" s="36"/>
      <c r="DX272" s="141"/>
      <c r="DY272" s="141"/>
      <c r="DZ272" s="51"/>
      <c r="EA272" s="49"/>
      <c r="EB272" s="49"/>
      <c r="ED272" s="36"/>
      <c r="EE272" s="141"/>
      <c r="EF272" s="141"/>
      <c r="EG272" s="51"/>
      <c r="EH272" s="49"/>
      <c r="EI272" s="49"/>
    </row>
    <row r="273" spans="2:139" ht="14.25" customHeight="1">
      <c r="B273" s="142" t="s">
        <v>26</v>
      </c>
      <c r="C273" s="143"/>
      <c r="D273" s="26"/>
      <c r="E273" s="21"/>
      <c r="F273" s="24">
        <f>D273*E273</f>
        <v>0</v>
      </c>
      <c r="H273" s="36"/>
      <c r="I273" s="141"/>
      <c r="J273" s="141"/>
      <c r="K273" s="48"/>
      <c r="L273" s="49"/>
      <c r="M273" s="49"/>
      <c r="N273" s="34"/>
      <c r="O273" s="36"/>
      <c r="P273" s="141"/>
      <c r="Q273" s="141"/>
      <c r="R273" s="42"/>
      <c r="S273" s="49"/>
      <c r="T273" s="49"/>
      <c r="V273" s="36"/>
      <c r="W273" s="141"/>
      <c r="X273" s="141"/>
      <c r="Y273" s="42"/>
      <c r="Z273" s="49"/>
      <c r="AA273" s="49"/>
      <c r="AD273" s="142" t="s">
        <v>26</v>
      </c>
      <c r="AE273" s="143"/>
      <c r="AF273" s="26"/>
      <c r="AG273" s="21"/>
      <c r="AH273" s="24">
        <f>AF273*AG273</f>
        <v>0</v>
      </c>
      <c r="AJ273" s="36"/>
      <c r="AK273" s="141"/>
      <c r="AL273" s="141"/>
      <c r="AM273" s="42"/>
      <c r="AN273" s="49"/>
      <c r="AO273" s="49"/>
      <c r="AQ273" s="36"/>
      <c r="AR273" s="141"/>
      <c r="AS273" s="141"/>
      <c r="AT273" s="42"/>
      <c r="AU273" s="49"/>
      <c r="AV273" s="49"/>
      <c r="AX273" s="36"/>
      <c r="AY273" s="141"/>
      <c r="AZ273" s="141"/>
      <c r="BA273" s="42"/>
      <c r="BB273" s="49"/>
      <c r="BC273" s="49"/>
      <c r="BE273" s="36"/>
      <c r="BF273" s="141"/>
      <c r="BG273" s="141"/>
      <c r="BH273" s="51"/>
      <c r="BI273" s="49"/>
      <c r="BJ273" s="49"/>
      <c r="BL273" s="36"/>
      <c r="BM273" s="141"/>
      <c r="BN273" s="141"/>
      <c r="BO273" s="51"/>
      <c r="BP273" s="49"/>
      <c r="BQ273" s="49"/>
      <c r="BS273" s="36"/>
      <c r="BT273" s="141"/>
      <c r="BU273" s="141"/>
      <c r="BV273" s="51"/>
      <c r="BW273" s="49"/>
      <c r="BX273" s="49"/>
      <c r="BZ273" s="36"/>
      <c r="CA273" s="141"/>
      <c r="CB273" s="141"/>
      <c r="CC273" s="51"/>
      <c r="CD273" s="49"/>
      <c r="CE273" s="49"/>
      <c r="CG273" s="36"/>
      <c r="CH273" s="141"/>
      <c r="CI273" s="141"/>
      <c r="CJ273" s="51"/>
      <c r="CK273" s="49"/>
      <c r="CL273" s="49"/>
      <c r="CN273" s="36"/>
      <c r="CO273" s="141"/>
      <c r="CP273" s="141"/>
      <c r="CQ273" s="51"/>
      <c r="CR273" s="49"/>
      <c r="CS273" s="49"/>
      <c r="CU273" s="36"/>
      <c r="CV273" s="141"/>
      <c r="CW273" s="141"/>
      <c r="CX273" s="51"/>
      <c r="CY273" s="49"/>
      <c r="CZ273" s="49"/>
      <c r="DB273" s="36"/>
      <c r="DC273" s="141"/>
      <c r="DD273" s="141"/>
      <c r="DE273" s="51"/>
      <c r="DF273" s="49"/>
      <c r="DG273" s="49"/>
      <c r="DI273" s="36"/>
      <c r="DJ273" s="141"/>
      <c r="DK273" s="141"/>
      <c r="DL273" s="51"/>
      <c r="DM273" s="49"/>
      <c r="DN273" s="49"/>
      <c r="DP273" s="36"/>
      <c r="DQ273" s="141"/>
      <c r="DR273" s="141"/>
      <c r="DS273" s="51"/>
      <c r="DT273" s="49"/>
      <c r="DU273" s="49"/>
      <c r="DW273" s="36"/>
      <c r="DX273" s="141"/>
      <c r="DY273" s="141"/>
      <c r="DZ273" s="51"/>
      <c r="EA273" s="49"/>
      <c r="EB273" s="49"/>
      <c r="ED273" s="36"/>
      <c r="EE273" s="141"/>
      <c r="EF273" s="141"/>
      <c r="EG273" s="51"/>
      <c r="EH273" s="49"/>
      <c r="EI273" s="49"/>
    </row>
    <row r="274" spans="2:139" ht="14.25" customHeight="1">
      <c r="B274" s="142" t="s">
        <v>9</v>
      </c>
      <c r="C274" s="143"/>
      <c r="D274" s="26"/>
      <c r="E274" s="21"/>
      <c r="F274" s="24">
        <f>D274*E274</f>
        <v>0</v>
      </c>
      <c r="H274" s="36"/>
      <c r="I274" s="141"/>
      <c r="J274" s="141"/>
      <c r="K274" s="48"/>
      <c r="L274" s="49"/>
      <c r="M274" s="49"/>
      <c r="N274" s="34"/>
      <c r="O274" s="36"/>
      <c r="P274" s="141"/>
      <c r="Q274" s="141"/>
      <c r="R274" s="42"/>
      <c r="S274" s="49"/>
      <c r="T274" s="49"/>
      <c r="V274" s="36"/>
      <c r="W274" s="141"/>
      <c r="X274" s="141"/>
      <c r="Y274" s="42"/>
      <c r="Z274" s="49"/>
      <c r="AA274" s="49"/>
      <c r="AD274" s="142" t="s">
        <v>9</v>
      </c>
      <c r="AE274" s="143"/>
      <c r="AF274" s="26"/>
      <c r="AG274" s="21"/>
      <c r="AH274" s="24">
        <f>AF274*AG274</f>
        <v>0</v>
      </c>
      <c r="AJ274" s="36"/>
      <c r="AK274" s="141"/>
      <c r="AL274" s="141"/>
      <c r="AM274" s="42"/>
      <c r="AN274" s="49"/>
      <c r="AO274" s="49"/>
      <c r="AQ274" s="36"/>
      <c r="AR274" s="141"/>
      <c r="AS274" s="141"/>
      <c r="AT274" s="42"/>
      <c r="AU274" s="49"/>
      <c r="AV274" s="49"/>
      <c r="AX274" s="36"/>
      <c r="AY274" s="141"/>
      <c r="AZ274" s="141"/>
      <c r="BA274" s="42"/>
      <c r="BB274" s="49"/>
      <c r="BC274" s="49"/>
      <c r="BE274" s="36"/>
      <c r="BF274" s="141"/>
      <c r="BG274" s="141"/>
      <c r="BH274" s="51"/>
      <c r="BI274" s="49"/>
      <c r="BJ274" s="49"/>
      <c r="BL274" s="36"/>
      <c r="BM274" s="141"/>
      <c r="BN274" s="141"/>
      <c r="BO274" s="51"/>
      <c r="BP274" s="49"/>
      <c r="BQ274" s="49"/>
      <c r="BS274" s="36"/>
      <c r="BT274" s="141"/>
      <c r="BU274" s="141"/>
      <c r="BV274" s="51"/>
      <c r="BW274" s="49"/>
      <c r="BX274" s="49"/>
      <c r="BZ274" s="36"/>
      <c r="CA274" s="141"/>
      <c r="CB274" s="141"/>
      <c r="CC274" s="51"/>
      <c r="CD274" s="49"/>
      <c r="CE274" s="49"/>
      <c r="CG274" s="36"/>
      <c r="CH274" s="141"/>
      <c r="CI274" s="141"/>
      <c r="CJ274" s="51"/>
      <c r="CK274" s="49"/>
      <c r="CL274" s="49"/>
      <c r="CN274" s="36"/>
      <c r="CO274" s="141"/>
      <c r="CP274" s="141"/>
      <c r="CQ274" s="51"/>
      <c r="CR274" s="49"/>
      <c r="CS274" s="49"/>
      <c r="CU274" s="36"/>
      <c r="CV274" s="141"/>
      <c r="CW274" s="141"/>
      <c r="CX274" s="51"/>
      <c r="CY274" s="49"/>
      <c r="CZ274" s="49"/>
      <c r="DB274" s="36"/>
      <c r="DC274" s="141"/>
      <c r="DD274" s="141"/>
      <c r="DE274" s="51"/>
      <c r="DF274" s="49"/>
      <c r="DG274" s="49"/>
      <c r="DI274" s="36"/>
      <c r="DJ274" s="141"/>
      <c r="DK274" s="141"/>
      <c r="DL274" s="51"/>
      <c r="DM274" s="49"/>
      <c r="DN274" s="49"/>
      <c r="DP274" s="36"/>
      <c r="DQ274" s="141"/>
      <c r="DR274" s="141"/>
      <c r="DS274" s="51"/>
      <c r="DT274" s="49"/>
      <c r="DU274" s="49"/>
      <c r="DW274" s="36"/>
      <c r="DX274" s="141"/>
      <c r="DY274" s="141"/>
      <c r="DZ274" s="51"/>
      <c r="EA274" s="49"/>
      <c r="EB274" s="49"/>
      <c r="ED274" s="36"/>
      <c r="EE274" s="141"/>
      <c r="EF274" s="141"/>
      <c r="EG274" s="51"/>
      <c r="EH274" s="49"/>
      <c r="EI274" s="49"/>
    </row>
    <row r="275" spans="2:139" ht="13.5" customHeight="1">
      <c r="B275" s="139" t="s">
        <v>30</v>
      </c>
      <c r="C275" s="140"/>
      <c r="D275" s="23"/>
      <c r="E275" s="28"/>
      <c r="F275" s="29">
        <f>SUM(F272:F274)</f>
        <v>0</v>
      </c>
      <c r="H275" s="36"/>
      <c r="I275" s="151"/>
      <c r="J275" s="151"/>
      <c r="K275" s="48"/>
      <c r="L275" s="37"/>
      <c r="M275" s="37"/>
      <c r="N275" s="34"/>
      <c r="O275" s="36"/>
      <c r="P275" s="151"/>
      <c r="Q275" s="151"/>
      <c r="R275" s="39"/>
      <c r="S275" s="37"/>
      <c r="T275" s="37"/>
      <c r="V275" s="36"/>
      <c r="W275" s="151"/>
      <c r="X275" s="151"/>
      <c r="Y275" s="39"/>
      <c r="Z275" s="37"/>
      <c r="AA275" s="37"/>
      <c r="AD275" s="139" t="s">
        <v>30</v>
      </c>
      <c r="AE275" s="140"/>
      <c r="AF275" s="23"/>
      <c r="AG275" s="28"/>
      <c r="AH275" s="29">
        <f>SUM(AH272:AH274)</f>
        <v>0</v>
      </c>
      <c r="AJ275" s="36"/>
      <c r="AK275" s="151"/>
      <c r="AL275" s="151"/>
      <c r="AM275" s="39"/>
      <c r="AN275" s="37"/>
      <c r="AO275" s="37"/>
      <c r="AQ275" s="36"/>
      <c r="AR275" s="151"/>
      <c r="AS275" s="151"/>
      <c r="AT275" s="39"/>
      <c r="AU275" s="37"/>
      <c r="AV275" s="37"/>
      <c r="AX275" s="36"/>
      <c r="AY275" s="151"/>
      <c r="AZ275" s="151"/>
      <c r="BA275" s="39"/>
      <c r="BB275" s="37"/>
      <c r="BC275" s="37"/>
      <c r="BE275" s="36"/>
      <c r="BF275" s="151"/>
      <c r="BG275" s="151"/>
      <c r="BH275" s="48"/>
      <c r="BI275" s="37"/>
      <c r="BJ275" s="37"/>
      <c r="BL275" s="36"/>
      <c r="BM275" s="151"/>
      <c r="BN275" s="151"/>
      <c r="BO275" s="48"/>
      <c r="BP275" s="37"/>
      <c r="BQ275" s="37"/>
      <c r="BS275" s="36"/>
      <c r="BT275" s="151"/>
      <c r="BU275" s="151"/>
      <c r="BV275" s="48"/>
      <c r="BW275" s="37"/>
      <c r="BX275" s="37"/>
      <c r="BZ275" s="36"/>
      <c r="CA275" s="151"/>
      <c r="CB275" s="151"/>
      <c r="CC275" s="48"/>
      <c r="CD275" s="37"/>
      <c r="CE275" s="37"/>
      <c r="CG275" s="36"/>
      <c r="CH275" s="151"/>
      <c r="CI275" s="151"/>
      <c r="CJ275" s="48"/>
      <c r="CK275" s="37"/>
      <c r="CL275" s="37"/>
      <c r="CN275" s="36"/>
      <c r="CO275" s="151"/>
      <c r="CP275" s="151"/>
      <c r="CQ275" s="48"/>
      <c r="CR275" s="37"/>
      <c r="CS275" s="37"/>
      <c r="CU275" s="36"/>
      <c r="CV275" s="151"/>
      <c r="CW275" s="151"/>
      <c r="CX275" s="48"/>
      <c r="CY275" s="37"/>
      <c r="CZ275" s="37"/>
      <c r="DB275" s="36"/>
      <c r="DC275" s="151"/>
      <c r="DD275" s="151"/>
      <c r="DE275" s="48"/>
      <c r="DF275" s="37"/>
      <c r="DG275" s="37"/>
      <c r="DI275" s="36"/>
      <c r="DJ275" s="151"/>
      <c r="DK275" s="151"/>
      <c r="DL275" s="48"/>
      <c r="DM275" s="37"/>
      <c r="DN275" s="37"/>
      <c r="DP275" s="36"/>
      <c r="DQ275" s="151"/>
      <c r="DR275" s="151"/>
      <c r="DS275" s="48"/>
      <c r="DT275" s="37"/>
      <c r="DU275" s="37"/>
      <c r="DW275" s="36"/>
      <c r="DX275" s="151"/>
      <c r="DY275" s="151"/>
      <c r="DZ275" s="48"/>
      <c r="EA275" s="37"/>
      <c r="EB275" s="37"/>
      <c r="ED275" s="36"/>
      <c r="EE275" s="151"/>
      <c r="EF275" s="151"/>
      <c r="EG275" s="48"/>
      <c r="EH275" s="37"/>
      <c r="EI275" s="37"/>
    </row>
    <row r="276" spans="2:139" ht="13.5" customHeight="1">
      <c r="B276" s="149" t="s">
        <v>16</v>
      </c>
      <c r="C276" s="150"/>
      <c r="D276" s="30"/>
      <c r="E276" s="28"/>
      <c r="F276" s="29">
        <f>F270+F275</f>
        <v>0</v>
      </c>
      <c r="H276" s="36"/>
      <c r="I276" s="146"/>
      <c r="J276" s="146"/>
      <c r="K276" s="54"/>
      <c r="L276" s="37"/>
      <c r="M276" s="37"/>
      <c r="N276" s="34"/>
      <c r="O276" s="36"/>
      <c r="P276" s="146"/>
      <c r="Q276" s="146"/>
      <c r="R276" s="53"/>
      <c r="S276" s="37"/>
      <c r="T276" s="37"/>
      <c r="V276" s="36"/>
      <c r="W276" s="146"/>
      <c r="X276" s="146"/>
      <c r="Y276" s="53"/>
      <c r="Z276" s="37"/>
      <c r="AA276" s="37"/>
      <c r="AD276" s="149" t="s">
        <v>16</v>
      </c>
      <c r="AE276" s="150"/>
      <c r="AF276" s="30"/>
      <c r="AG276" s="28"/>
      <c r="AH276" s="29">
        <f>AH270+AH275</f>
        <v>0</v>
      </c>
      <c r="AJ276" s="36"/>
      <c r="AK276" s="146"/>
      <c r="AL276" s="146"/>
      <c r="AM276" s="53"/>
      <c r="AN276" s="37"/>
      <c r="AO276" s="37"/>
      <c r="AQ276" s="36"/>
      <c r="AR276" s="146"/>
      <c r="AS276" s="146"/>
      <c r="AT276" s="53"/>
      <c r="AU276" s="37"/>
      <c r="AV276" s="37"/>
      <c r="AX276" s="36"/>
      <c r="AY276" s="146"/>
      <c r="AZ276" s="146"/>
      <c r="BA276" s="53"/>
      <c r="BB276" s="37"/>
      <c r="BC276" s="37"/>
      <c r="BE276" s="36"/>
      <c r="BF276" s="146"/>
      <c r="BG276" s="146"/>
      <c r="BH276" s="54"/>
      <c r="BI276" s="37"/>
      <c r="BJ276" s="37"/>
      <c r="BL276" s="36"/>
      <c r="BM276" s="146"/>
      <c r="BN276" s="146"/>
      <c r="BO276" s="54"/>
      <c r="BP276" s="37"/>
      <c r="BQ276" s="37"/>
      <c r="BS276" s="36"/>
      <c r="BT276" s="146"/>
      <c r="BU276" s="146"/>
      <c r="BV276" s="54"/>
      <c r="BW276" s="37"/>
      <c r="BX276" s="37"/>
      <c r="BZ276" s="36"/>
      <c r="CA276" s="146"/>
      <c r="CB276" s="146"/>
      <c r="CC276" s="54"/>
      <c r="CD276" s="37"/>
      <c r="CE276" s="37"/>
      <c r="CG276" s="36"/>
      <c r="CH276" s="146"/>
      <c r="CI276" s="146"/>
      <c r="CJ276" s="54"/>
      <c r="CK276" s="37"/>
      <c r="CL276" s="37"/>
      <c r="CN276" s="36"/>
      <c r="CO276" s="146"/>
      <c r="CP276" s="146"/>
      <c r="CQ276" s="54"/>
      <c r="CR276" s="37"/>
      <c r="CS276" s="37"/>
      <c r="CU276" s="36"/>
      <c r="CV276" s="146"/>
      <c r="CW276" s="146"/>
      <c r="CX276" s="54"/>
      <c r="CY276" s="37"/>
      <c r="CZ276" s="37"/>
      <c r="DB276" s="36"/>
      <c r="DC276" s="146"/>
      <c r="DD276" s="146"/>
      <c r="DE276" s="54"/>
      <c r="DF276" s="37"/>
      <c r="DG276" s="37"/>
      <c r="DI276" s="36"/>
      <c r="DJ276" s="146"/>
      <c r="DK276" s="146"/>
      <c r="DL276" s="54"/>
      <c r="DM276" s="37"/>
      <c r="DN276" s="37"/>
      <c r="DP276" s="36"/>
      <c r="DQ276" s="146"/>
      <c r="DR276" s="146"/>
      <c r="DS276" s="54"/>
      <c r="DT276" s="37"/>
      <c r="DU276" s="37"/>
      <c r="DW276" s="36"/>
      <c r="DX276" s="146"/>
      <c r="DY276" s="146"/>
      <c r="DZ276" s="54"/>
      <c r="EA276" s="37"/>
      <c r="EB276" s="37"/>
      <c r="ED276" s="36"/>
      <c r="EE276" s="146"/>
      <c r="EF276" s="146"/>
      <c r="EG276" s="54"/>
      <c r="EH276" s="37"/>
      <c r="EI276" s="37"/>
    </row>
    <row r="277" spans="2:139" ht="13.5" customHeight="1">
      <c r="B277" s="149" t="s">
        <v>17</v>
      </c>
      <c r="C277" s="150"/>
      <c r="D277" s="30"/>
      <c r="E277" s="28"/>
      <c r="F277" s="29"/>
      <c r="H277" s="36"/>
      <c r="I277" s="146"/>
      <c r="J277" s="146"/>
      <c r="K277" s="54"/>
      <c r="L277" s="37"/>
      <c r="M277" s="37"/>
      <c r="N277" s="34"/>
      <c r="O277" s="36"/>
      <c r="P277" s="146"/>
      <c r="Q277" s="146"/>
      <c r="R277" s="53"/>
      <c r="S277" s="37"/>
      <c r="T277" s="37"/>
      <c r="V277" s="36"/>
      <c r="W277" s="146"/>
      <c r="X277" s="146"/>
      <c r="Y277" s="53"/>
      <c r="Z277" s="37"/>
      <c r="AA277" s="37"/>
      <c r="AD277" s="149" t="s">
        <v>17</v>
      </c>
      <c r="AE277" s="150"/>
      <c r="AF277" s="30"/>
      <c r="AG277" s="28"/>
      <c r="AH277" s="29"/>
      <c r="AJ277" s="36"/>
      <c r="AK277" s="146"/>
      <c r="AL277" s="146"/>
      <c r="AM277" s="53"/>
      <c r="AN277" s="37"/>
      <c r="AO277" s="37"/>
      <c r="AQ277" s="36"/>
      <c r="AR277" s="146"/>
      <c r="AS277" s="146"/>
      <c r="AT277" s="53"/>
      <c r="AU277" s="37"/>
      <c r="AV277" s="37"/>
      <c r="AX277" s="36"/>
      <c r="AY277" s="146"/>
      <c r="AZ277" s="146"/>
      <c r="BA277" s="53"/>
      <c r="BB277" s="37"/>
      <c r="BC277" s="37"/>
      <c r="BE277" s="36"/>
      <c r="BF277" s="146"/>
      <c r="BG277" s="146"/>
      <c r="BH277" s="54"/>
      <c r="BI277" s="37"/>
      <c r="BJ277" s="37"/>
      <c r="BL277" s="36"/>
      <c r="BM277" s="146"/>
      <c r="BN277" s="146"/>
      <c r="BO277" s="54"/>
      <c r="BP277" s="37"/>
      <c r="BQ277" s="37"/>
      <c r="BS277" s="36"/>
      <c r="BT277" s="146"/>
      <c r="BU277" s="146"/>
      <c r="BV277" s="54"/>
      <c r="BW277" s="37"/>
      <c r="BX277" s="37"/>
      <c r="BZ277" s="36"/>
      <c r="CA277" s="146"/>
      <c r="CB277" s="146"/>
      <c r="CC277" s="54"/>
      <c r="CD277" s="37"/>
      <c r="CE277" s="37"/>
      <c r="CG277" s="36"/>
      <c r="CH277" s="146"/>
      <c r="CI277" s="146"/>
      <c r="CJ277" s="54"/>
      <c r="CK277" s="37"/>
      <c r="CL277" s="37"/>
      <c r="CN277" s="36"/>
      <c r="CO277" s="146"/>
      <c r="CP277" s="146"/>
      <c r="CQ277" s="54"/>
      <c r="CR277" s="37"/>
      <c r="CS277" s="37"/>
      <c r="CU277" s="36"/>
      <c r="CV277" s="146"/>
      <c r="CW277" s="146"/>
      <c r="CX277" s="54"/>
      <c r="CY277" s="37"/>
      <c r="CZ277" s="37"/>
      <c r="DB277" s="36"/>
      <c r="DC277" s="146"/>
      <c r="DD277" s="146"/>
      <c r="DE277" s="54"/>
      <c r="DF277" s="37"/>
      <c r="DG277" s="37"/>
      <c r="DI277" s="36"/>
      <c r="DJ277" s="146"/>
      <c r="DK277" s="146"/>
      <c r="DL277" s="54"/>
      <c r="DM277" s="37"/>
      <c r="DN277" s="37"/>
      <c r="DP277" s="36"/>
      <c r="DQ277" s="146"/>
      <c r="DR277" s="146"/>
      <c r="DS277" s="54"/>
      <c r="DT277" s="37"/>
      <c r="DU277" s="37"/>
      <c r="DW277" s="36"/>
      <c r="DX277" s="146"/>
      <c r="DY277" s="146"/>
      <c r="DZ277" s="54"/>
      <c r="EA277" s="37"/>
      <c r="EB277" s="37"/>
      <c r="ED277" s="36"/>
      <c r="EE277" s="146"/>
      <c r="EF277" s="146"/>
      <c r="EG277" s="54"/>
      <c r="EH277" s="37"/>
      <c r="EI277" s="37"/>
    </row>
    <row r="278" spans="2:139" ht="13.5" customHeight="1">
      <c r="B278" s="139" t="s">
        <v>8</v>
      </c>
      <c r="C278" s="140"/>
      <c r="D278" s="23"/>
      <c r="E278" s="28"/>
      <c r="F278" s="29"/>
      <c r="H278" s="36"/>
      <c r="I278" s="151"/>
      <c r="J278" s="151"/>
      <c r="K278" s="48"/>
      <c r="L278" s="37"/>
      <c r="M278" s="37"/>
      <c r="N278" s="34"/>
      <c r="O278" s="36"/>
      <c r="P278" s="151"/>
      <c r="Q278" s="151"/>
      <c r="R278" s="39"/>
      <c r="S278" s="37"/>
      <c r="T278" s="37"/>
      <c r="V278" s="36"/>
      <c r="W278" s="151"/>
      <c r="X278" s="151"/>
      <c r="Y278" s="39"/>
      <c r="Z278" s="37"/>
      <c r="AA278" s="37"/>
      <c r="AD278" s="139" t="s">
        <v>8</v>
      </c>
      <c r="AE278" s="140"/>
      <c r="AF278" s="23"/>
      <c r="AG278" s="28"/>
      <c r="AH278" s="29"/>
      <c r="AJ278" s="36"/>
      <c r="AK278" s="151"/>
      <c r="AL278" s="151"/>
      <c r="AM278" s="39"/>
      <c r="AN278" s="37"/>
      <c r="AO278" s="37"/>
      <c r="AQ278" s="36"/>
      <c r="AR278" s="151"/>
      <c r="AS278" s="151"/>
      <c r="AT278" s="39"/>
      <c r="AU278" s="37"/>
      <c r="AV278" s="37"/>
      <c r="AX278" s="36"/>
      <c r="AY278" s="151"/>
      <c r="AZ278" s="151"/>
      <c r="BA278" s="39"/>
      <c r="BB278" s="37"/>
      <c r="BC278" s="37"/>
      <c r="BE278" s="36"/>
      <c r="BF278" s="151"/>
      <c r="BG278" s="151"/>
      <c r="BH278" s="48"/>
      <c r="BI278" s="37"/>
      <c r="BJ278" s="37"/>
      <c r="BL278" s="36"/>
      <c r="BM278" s="151"/>
      <c r="BN278" s="151"/>
      <c r="BO278" s="48"/>
      <c r="BP278" s="37"/>
      <c r="BQ278" s="37"/>
      <c r="BS278" s="36"/>
      <c r="BT278" s="151"/>
      <c r="BU278" s="151"/>
      <c r="BV278" s="48"/>
      <c r="BW278" s="37"/>
      <c r="BX278" s="37"/>
      <c r="BZ278" s="36"/>
      <c r="CA278" s="151"/>
      <c r="CB278" s="151"/>
      <c r="CC278" s="48"/>
      <c r="CD278" s="37"/>
      <c r="CE278" s="37"/>
      <c r="CG278" s="36"/>
      <c r="CH278" s="151"/>
      <c r="CI278" s="151"/>
      <c r="CJ278" s="48"/>
      <c r="CK278" s="37"/>
      <c r="CL278" s="37"/>
      <c r="CN278" s="36"/>
      <c r="CO278" s="151"/>
      <c r="CP278" s="151"/>
      <c r="CQ278" s="48"/>
      <c r="CR278" s="37"/>
      <c r="CS278" s="37"/>
      <c r="CU278" s="36"/>
      <c r="CV278" s="151"/>
      <c r="CW278" s="151"/>
      <c r="CX278" s="48"/>
      <c r="CY278" s="37"/>
      <c r="CZ278" s="37"/>
      <c r="DB278" s="36"/>
      <c r="DC278" s="151"/>
      <c r="DD278" s="151"/>
      <c r="DE278" s="48"/>
      <c r="DF278" s="37"/>
      <c r="DG278" s="37"/>
      <c r="DI278" s="36"/>
      <c r="DJ278" s="151"/>
      <c r="DK278" s="151"/>
      <c r="DL278" s="48"/>
      <c r="DM278" s="37"/>
      <c r="DN278" s="37"/>
      <c r="DP278" s="36"/>
      <c r="DQ278" s="151"/>
      <c r="DR278" s="151"/>
      <c r="DS278" s="48"/>
      <c r="DT278" s="37"/>
      <c r="DU278" s="37"/>
      <c r="DW278" s="36"/>
      <c r="DX278" s="151"/>
      <c r="DY278" s="151"/>
      <c r="DZ278" s="48"/>
      <c r="EA278" s="37"/>
      <c r="EB278" s="37"/>
      <c r="ED278" s="36"/>
      <c r="EE278" s="151"/>
      <c r="EF278" s="151"/>
      <c r="EG278" s="48"/>
      <c r="EH278" s="37"/>
      <c r="EI278" s="37"/>
    </row>
    <row r="279" spans="2:139" ht="13.5" customHeight="1">
      <c r="B279" s="139" t="s">
        <v>19</v>
      </c>
      <c r="C279" s="140"/>
      <c r="D279" s="23"/>
      <c r="E279" s="28"/>
      <c r="F279" s="24">
        <f>D279*E279</f>
        <v>0</v>
      </c>
      <c r="H279" s="36"/>
      <c r="I279" s="151"/>
      <c r="J279" s="151"/>
      <c r="K279" s="48"/>
      <c r="L279" s="37"/>
      <c r="M279" s="37"/>
      <c r="N279" s="34"/>
      <c r="O279" s="36"/>
      <c r="P279" s="151"/>
      <c r="Q279" s="151"/>
      <c r="R279" s="39"/>
      <c r="S279" s="37"/>
      <c r="T279" s="37"/>
      <c r="V279" s="36"/>
      <c r="W279" s="151"/>
      <c r="X279" s="151"/>
      <c r="Y279" s="39"/>
      <c r="Z279" s="37"/>
      <c r="AA279" s="37"/>
      <c r="AD279" s="139" t="s">
        <v>19</v>
      </c>
      <c r="AE279" s="140"/>
      <c r="AF279" s="23"/>
      <c r="AG279" s="28"/>
      <c r="AH279" s="24">
        <f>AF279*AG279</f>
        <v>0</v>
      </c>
      <c r="AJ279" s="36"/>
      <c r="AK279" s="151"/>
      <c r="AL279" s="151"/>
      <c r="AM279" s="39"/>
      <c r="AN279" s="37"/>
      <c r="AO279" s="37"/>
      <c r="AQ279" s="36"/>
      <c r="AR279" s="151"/>
      <c r="AS279" s="151"/>
      <c r="AT279" s="39"/>
      <c r="AU279" s="37"/>
      <c r="AV279" s="37"/>
      <c r="AX279" s="36"/>
      <c r="AY279" s="151"/>
      <c r="AZ279" s="151"/>
      <c r="BA279" s="39"/>
      <c r="BB279" s="37"/>
      <c r="BC279" s="37"/>
      <c r="BE279" s="36"/>
      <c r="BF279" s="151"/>
      <c r="BG279" s="151"/>
      <c r="BH279" s="48"/>
      <c r="BI279" s="37"/>
      <c r="BJ279" s="49"/>
      <c r="BL279" s="36"/>
      <c r="BM279" s="151"/>
      <c r="BN279" s="151"/>
      <c r="BO279" s="48"/>
      <c r="BP279" s="37"/>
      <c r="BQ279" s="49"/>
      <c r="BS279" s="36"/>
      <c r="BT279" s="151"/>
      <c r="BU279" s="151"/>
      <c r="BV279" s="48"/>
      <c r="BW279" s="37"/>
      <c r="BX279" s="49"/>
      <c r="BZ279" s="36"/>
      <c r="CA279" s="151"/>
      <c r="CB279" s="151"/>
      <c r="CC279" s="48"/>
      <c r="CD279" s="37"/>
      <c r="CE279" s="49"/>
      <c r="CG279" s="36"/>
      <c r="CH279" s="151"/>
      <c r="CI279" s="151"/>
      <c r="CJ279" s="48"/>
      <c r="CK279" s="37"/>
      <c r="CL279" s="49"/>
      <c r="CN279" s="36"/>
      <c r="CO279" s="151"/>
      <c r="CP279" s="151"/>
      <c r="CQ279" s="48"/>
      <c r="CR279" s="37"/>
      <c r="CS279" s="49"/>
      <c r="CU279" s="36"/>
      <c r="CV279" s="151"/>
      <c r="CW279" s="151"/>
      <c r="CX279" s="48"/>
      <c r="CY279" s="37"/>
      <c r="CZ279" s="49"/>
      <c r="DB279" s="36"/>
      <c r="DC279" s="151"/>
      <c r="DD279" s="151"/>
      <c r="DE279" s="48"/>
      <c r="DF279" s="37"/>
      <c r="DG279" s="49"/>
      <c r="DI279" s="36"/>
      <c r="DJ279" s="151"/>
      <c r="DK279" s="151"/>
      <c r="DL279" s="48"/>
      <c r="DM279" s="37"/>
      <c r="DN279" s="49"/>
      <c r="DP279" s="36"/>
      <c r="DQ279" s="151"/>
      <c r="DR279" s="151"/>
      <c r="DS279" s="48"/>
      <c r="DT279" s="37"/>
      <c r="DU279" s="49"/>
      <c r="DW279" s="36"/>
      <c r="DX279" s="151"/>
      <c r="DY279" s="151"/>
      <c r="DZ279" s="48"/>
      <c r="EA279" s="37"/>
      <c r="EB279" s="49"/>
      <c r="ED279" s="36"/>
      <c r="EE279" s="151"/>
      <c r="EF279" s="151"/>
      <c r="EG279" s="48"/>
      <c r="EH279" s="37"/>
      <c r="EI279" s="49"/>
    </row>
    <row r="280" spans="2:139" ht="13.5" customHeight="1">
      <c r="B280" s="139" t="s">
        <v>20</v>
      </c>
      <c r="C280" s="140"/>
      <c r="D280" s="23"/>
      <c r="E280" s="28"/>
      <c r="F280" s="24">
        <f>D280*E280</f>
        <v>0</v>
      </c>
      <c r="H280" s="36"/>
      <c r="I280" s="151"/>
      <c r="J280" s="151"/>
      <c r="K280" s="48"/>
      <c r="L280" s="37"/>
      <c r="M280" s="37"/>
      <c r="N280" s="34"/>
      <c r="O280" s="36"/>
      <c r="P280" s="151"/>
      <c r="Q280" s="151"/>
      <c r="R280" s="39"/>
      <c r="S280" s="37"/>
      <c r="T280" s="37"/>
      <c r="V280" s="36"/>
      <c r="W280" s="151"/>
      <c r="X280" s="151"/>
      <c r="Y280" s="39"/>
      <c r="Z280" s="37"/>
      <c r="AA280" s="37"/>
      <c r="AD280" s="139" t="s">
        <v>20</v>
      </c>
      <c r="AE280" s="140"/>
      <c r="AF280" s="23"/>
      <c r="AG280" s="28"/>
      <c r="AH280" s="24">
        <f>AF280*AG280</f>
        <v>0</v>
      </c>
      <c r="AJ280" s="36"/>
      <c r="AK280" s="151"/>
      <c r="AL280" s="151"/>
      <c r="AM280" s="39"/>
      <c r="AN280" s="37"/>
      <c r="AO280" s="37"/>
      <c r="AQ280" s="36"/>
      <c r="AR280" s="151"/>
      <c r="AS280" s="151"/>
      <c r="AT280" s="39"/>
      <c r="AU280" s="37"/>
      <c r="AV280" s="37"/>
      <c r="AX280" s="36"/>
      <c r="AY280" s="151"/>
      <c r="AZ280" s="151"/>
      <c r="BA280" s="39"/>
      <c r="BB280" s="37"/>
      <c r="BC280" s="37"/>
      <c r="BE280" s="36"/>
      <c r="BF280" s="151"/>
      <c r="BG280" s="151"/>
      <c r="BH280" s="48"/>
      <c r="BI280" s="37"/>
      <c r="BJ280" s="49"/>
      <c r="BL280" s="36"/>
      <c r="BM280" s="151"/>
      <c r="BN280" s="151"/>
      <c r="BO280" s="48"/>
      <c r="BP280" s="37"/>
      <c r="BQ280" s="49"/>
      <c r="BS280" s="36"/>
      <c r="BT280" s="151"/>
      <c r="BU280" s="151"/>
      <c r="BV280" s="48"/>
      <c r="BW280" s="37"/>
      <c r="BX280" s="49"/>
      <c r="BZ280" s="36"/>
      <c r="CA280" s="151"/>
      <c r="CB280" s="151"/>
      <c r="CC280" s="48"/>
      <c r="CD280" s="37"/>
      <c r="CE280" s="49"/>
      <c r="CG280" s="36"/>
      <c r="CH280" s="151"/>
      <c r="CI280" s="151"/>
      <c r="CJ280" s="48"/>
      <c r="CK280" s="37"/>
      <c r="CL280" s="49"/>
      <c r="CN280" s="36"/>
      <c r="CO280" s="151"/>
      <c r="CP280" s="151"/>
      <c r="CQ280" s="48"/>
      <c r="CR280" s="37"/>
      <c r="CS280" s="49"/>
      <c r="CU280" s="36"/>
      <c r="CV280" s="151"/>
      <c r="CW280" s="151"/>
      <c r="CX280" s="48"/>
      <c r="CY280" s="37"/>
      <c r="CZ280" s="49"/>
      <c r="DB280" s="36"/>
      <c r="DC280" s="151"/>
      <c r="DD280" s="151"/>
      <c r="DE280" s="48"/>
      <c r="DF280" s="37"/>
      <c r="DG280" s="49"/>
      <c r="DI280" s="36"/>
      <c r="DJ280" s="151"/>
      <c r="DK280" s="151"/>
      <c r="DL280" s="48"/>
      <c r="DM280" s="37"/>
      <c r="DN280" s="49"/>
      <c r="DP280" s="36"/>
      <c r="DQ280" s="151"/>
      <c r="DR280" s="151"/>
      <c r="DS280" s="48"/>
      <c r="DT280" s="37"/>
      <c r="DU280" s="49"/>
      <c r="DW280" s="36"/>
      <c r="DX280" s="151"/>
      <c r="DY280" s="151"/>
      <c r="DZ280" s="48"/>
      <c r="EA280" s="37"/>
      <c r="EB280" s="49"/>
      <c r="ED280" s="36"/>
      <c r="EE280" s="151"/>
      <c r="EF280" s="151"/>
      <c r="EG280" s="48"/>
      <c r="EH280" s="37"/>
      <c r="EI280" s="49"/>
    </row>
    <row r="281" spans="2:139" ht="13.5" customHeight="1">
      <c r="B281" s="139" t="s">
        <v>18</v>
      </c>
      <c r="C281" s="140"/>
      <c r="D281" s="23"/>
      <c r="E281" s="28"/>
      <c r="F281" s="24">
        <f>D281*E281</f>
        <v>0</v>
      </c>
      <c r="H281" s="36"/>
      <c r="I281" s="151"/>
      <c r="J281" s="151"/>
      <c r="K281" s="48"/>
      <c r="L281" s="37"/>
      <c r="M281" s="37"/>
      <c r="N281" s="34"/>
      <c r="O281" s="36"/>
      <c r="P281" s="151"/>
      <c r="Q281" s="151"/>
      <c r="R281" s="39"/>
      <c r="S281" s="37"/>
      <c r="T281" s="37"/>
      <c r="V281" s="36"/>
      <c r="W281" s="151"/>
      <c r="X281" s="151"/>
      <c r="Y281" s="39"/>
      <c r="Z281" s="37"/>
      <c r="AA281" s="37"/>
      <c r="AD281" s="139" t="s">
        <v>18</v>
      </c>
      <c r="AE281" s="140"/>
      <c r="AF281" s="23"/>
      <c r="AG281" s="28"/>
      <c r="AH281" s="24">
        <f>AF281*AG281</f>
        <v>0</v>
      </c>
      <c r="AJ281" s="36"/>
      <c r="AK281" s="151"/>
      <c r="AL281" s="151"/>
      <c r="AM281" s="39"/>
      <c r="AN281" s="37"/>
      <c r="AO281" s="37"/>
      <c r="AQ281" s="36"/>
      <c r="AR281" s="151"/>
      <c r="AS281" s="151"/>
      <c r="AT281" s="39"/>
      <c r="AU281" s="37"/>
      <c r="AV281" s="37"/>
      <c r="AX281" s="36"/>
      <c r="AY281" s="151"/>
      <c r="AZ281" s="151"/>
      <c r="BA281" s="39"/>
      <c r="BB281" s="37"/>
      <c r="BC281" s="37"/>
      <c r="BE281" s="36"/>
      <c r="BF281" s="151"/>
      <c r="BG281" s="151"/>
      <c r="BH281" s="48"/>
      <c r="BI281" s="37"/>
      <c r="BJ281" s="49"/>
      <c r="BL281" s="36"/>
      <c r="BM281" s="151"/>
      <c r="BN281" s="151"/>
      <c r="BO281" s="48"/>
      <c r="BP281" s="37"/>
      <c r="BQ281" s="49"/>
      <c r="BS281" s="36"/>
      <c r="BT281" s="151"/>
      <c r="BU281" s="151"/>
      <c r="BV281" s="48"/>
      <c r="BW281" s="37"/>
      <c r="BX281" s="49"/>
      <c r="BZ281" s="36"/>
      <c r="CA281" s="151"/>
      <c r="CB281" s="151"/>
      <c r="CC281" s="48"/>
      <c r="CD281" s="37"/>
      <c r="CE281" s="49"/>
      <c r="CG281" s="36"/>
      <c r="CH281" s="151"/>
      <c r="CI281" s="151"/>
      <c r="CJ281" s="48"/>
      <c r="CK281" s="37"/>
      <c r="CL281" s="49"/>
      <c r="CN281" s="36"/>
      <c r="CO281" s="151"/>
      <c r="CP281" s="151"/>
      <c r="CQ281" s="48"/>
      <c r="CR281" s="37"/>
      <c r="CS281" s="49"/>
      <c r="CU281" s="36"/>
      <c r="CV281" s="151"/>
      <c r="CW281" s="151"/>
      <c r="CX281" s="48"/>
      <c r="CY281" s="37"/>
      <c r="CZ281" s="49"/>
      <c r="DB281" s="36"/>
      <c r="DC281" s="151"/>
      <c r="DD281" s="151"/>
      <c r="DE281" s="48"/>
      <c r="DF281" s="37"/>
      <c r="DG281" s="49"/>
      <c r="DI281" s="36"/>
      <c r="DJ281" s="151"/>
      <c r="DK281" s="151"/>
      <c r="DL281" s="48"/>
      <c r="DM281" s="37"/>
      <c r="DN281" s="49"/>
      <c r="DP281" s="36"/>
      <c r="DQ281" s="151"/>
      <c r="DR281" s="151"/>
      <c r="DS281" s="48"/>
      <c r="DT281" s="37"/>
      <c r="DU281" s="49"/>
      <c r="DW281" s="36"/>
      <c r="DX281" s="151"/>
      <c r="DY281" s="151"/>
      <c r="DZ281" s="48"/>
      <c r="EA281" s="37"/>
      <c r="EB281" s="49"/>
      <c r="ED281" s="36"/>
      <c r="EE281" s="151"/>
      <c r="EF281" s="151"/>
      <c r="EG281" s="48"/>
      <c r="EH281" s="37"/>
      <c r="EI281" s="49"/>
    </row>
    <row r="282" spans="2:139" ht="13.5" customHeight="1">
      <c r="B282" s="139" t="s">
        <v>10</v>
      </c>
      <c r="C282" s="140"/>
      <c r="D282" s="23"/>
      <c r="E282" s="28"/>
      <c r="F282" s="29">
        <f>SUM(F279:F281)</f>
        <v>0</v>
      </c>
      <c r="H282" s="36"/>
      <c r="I282" s="151"/>
      <c r="J282" s="151"/>
      <c r="K282" s="48"/>
      <c r="L282" s="37"/>
      <c r="M282" s="37"/>
      <c r="N282" s="34"/>
      <c r="O282" s="36"/>
      <c r="P282" s="151"/>
      <c r="Q282" s="151"/>
      <c r="R282" s="39"/>
      <c r="S282" s="37"/>
      <c r="T282" s="37"/>
      <c r="V282" s="36"/>
      <c r="W282" s="151"/>
      <c r="X282" s="151"/>
      <c r="Y282" s="39"/>
      <c r="Z282" s="37"/>
      <c r="AA282" s="37"/>
      <c r="AD282" s="139" t="s">
        <v>10</v>
      </c>
      <c r="AE282" s="140"/>
      <c r="AF282" s="23"/>
      <c r="AG282" s="28"/>
      <c r="AH282" s="29">
        <f>SUM(AH279:AH281)</f>
        <v>0</v>
      </c>
      <c r="AJ282" s="36"/>
      <c r="AK282" s="151"/>
      <c r="AL282" s="151"/>
      <c r="AM282" s="39"/>
      <c r="AN282" s="37"/>
      <c r="AO282" s="37"/>
      <c r="AQ282" s="36"/>
      <c r="AR282" s="151"/>
      <c r="AS282" s="151"/>
      <c r="AT282" s="39"/>
      <c r="AU282" s="37"/>
      <c r="AV282" s="37"/>
      <c r="AX282" s="36"/>
      <c r="AY282" s="151"/>
      <c r="AZ282" s="151"/>
      <c r="BA282" s="39"/>
      <c r="BB282" s="37"/>
      <c r="BC282" s="37"/>
      <c r="BE282" s="36"/>
      <c r="BF282" s="151"/>
      <c r="BG282" s="151"/>
      <c r="BH282" s="48"/>
      <c r="BI282" s="37"/>
      <c r="BJ282" s="37"/>
      <c r="BL282" s="36"/>
      <c r="BM282" s="151"/>
      <c r="BN282" s="151"/>
      <c r="BO282" s="48"/>
      <c r="BP282" s="37"/>
      <c r="BQ282" s="37"/>
      <c r="BS282" s="36"/>
      <c r="BT282" s="151"/>
      <c r="BU282" s="151"/>
      <c r="BV282" s="48"/>
      <c r="BW282" s="37"/>
      <c r="BX282" s="37"/>
      <c r="BZ282" s="36"/>
      <c r="CA282" s="151"/>
      <c r="CB282" s="151"/>
      <c r="CC282" s="48"/>
      <c r="CD282" s="37"/>
      <c r="CE282" s="37"/>
      <c r="CG282" s="36"/>
      <c r="CH282" s="151"/>
      <c r="CI282" s="151"/>
      <c r="CJ282" s="48"/>
      <c r="CK282" s="37"/>
      <c r="CL282" s="37"/>
      <c r="CN282" s="36"/>
      <c r="CO282" s="151"/>
      <c r="CP282" s="151"/>
      <c r="CQ282" s="48"/>
      <c r="CR282" s="37"/>
      <c r="CS282" s="37"/>
      <c r="CU282" s="36"/>
      <c r="CV282" s="151"/>
      <c r="CW282" s="151"/>
      <c r="CX282" s="48"/>
      <c r="CY282" s="37"/>
      <c r="CZ282" s="37"/>
      <c r="DB282" s="36"/>
      <c r="DC282" s="151"/>
      <c r="DD282" s="151"/>
      <c r="DE282" s="48"/>
      <c r="DF282" s="37"/>
      <c r="DG282" s="37"/>
      <c r="DI282" s="36"/>
      <c r="DJ282" s="151"/>
      <c r="DK282" s="151"/>
      <c r="DL282" s="48"/>
      <c r="DM282" s="37"/>
      <c r="DN282" s="37"/>
      <c r="DP282" s="36"/>
      <c r="DQ282" s="151"/>
      <c r="DR282" s="151"/>
      <c r="DS282" s="48"/>
      <c r="DT282" s="37"/>
      <c r="DU282" s="37"/>
      <c r="DW282" s="36"/>
      <c r="DX282" s="151"/>
      <c r="DY282" s="151"/>
      <c r="DZ282" s="48"/>
      <c r="EA282" s="37"/>
      <c r="EB282" s="37"/>
      <c r="ED282" s="36"/>
      <c r="EE282" s="151"/>
      <c r="EF282" s="151"/>
      <c r="EG282" s="48"/>
      <c r="EH282" s="37"/>
      <c r="EI282" s="37"/>
    </row>
    <row r="283" spans="2:139" ht="13.5" customHeight="1">
      <c r="B283" s="139" t="s">
        <v>11</v>
      </c>
      <c r="C283" s="140"/>
      <c r="D283" s="23"/>
      <c r="E283" s="28"/>
      <c r="F283" s="29"/>
      <c r="H283" s="36"/>
      <c r="I283" s="151"/>
      <c r="J283" s="151"/>
      <c r="K283" s="48"/>
      <c r="L283" s="37"/>
      <c r="M283" s="37"/>
      <c r="N283" s="34"/>
      <c r="O283" s="36"/>
      <c r="P283" s="151"/>
      <c r="Q283" s="151"/>
      <c r="R283" s="39"/>
      <c r="S283" s="37"/>
      <c r="T283" s="37"/>
      <c r="V283" s="36"/>
      <c r="W283" s="151"/>
      <c r="X283" s="151"/>
      <c r="Y283" s="39"/>
      <c r="Z283" s="37"/>
      <c r="AA283" s="37"/>
      <c r="AD283" s="139" t="s">
        <v>11</v>
      </c>
      <c r="AE283" s="140"/>
      <c r="AF283" s="23"/>
      <c r="AG283" s="28"/>
      <c r="AH283" s="29"/>
      <c r="AJ283" s="36"/>
      <c r="AK283" s="151"/>
      <c r="AL283" s="151"/>
      <c r="AM283" s="39"/>
      <c r="AN283" s="37"/>
      <c r="AO283" s="37"/>
      <c r="AQ283" s="36"/>
      <c r="AR283" s="151"/>
      <c r="AS283" s="151"/>
      <c r="AT283" s="39"/>
      <c r="AU283" s="37"/>
      <c r="AV283" s="37"/>
      <c r="AX283" s="36"/>
      <c r="AY283" s="151"/>
      <c r="AZ283" s="151"/>
      <c r="BA283" s="39"/>
      <c r="BB283" s="37"/>
      <c r="BC283" s="37"/>
      <c r="BE283" s="36"/>
      <c r="BF283" s="151"/>
      <c r="BG283" s="151"/>
      <c r="BH283" s="48"/>
      <c r="BI283" s="37"/>
      <c r="BJ283" s="37"/>
      <c r="BL283" s="36"/>
      <c r="BM283" s="151"/>
      <c r="BN283" s="151"/>
      <c r="BO283" s="48"/>
      <c r="BP283" s="37"/>
      <c r="BQ283" s="37"/>
      <c r="BS283" s="36"/>
      <c r="BT283" s="151"/>
      <c r="BU283" s="151"/>
      <c r="BV283" s="48"/>
      <c r="BW283" s="37"/>
      <c r="BX283" s="37"/>
      <c r="BZ283" s="36"/>
      <c r="CA283" s="151"/>
      <c r="CB283" s="151"/>
      <c r="CC283" s="48"/>
      <c r="CD283" s="37"/>
      <c r="CE283" s="37"/>
      <c r="CG283" s="36"/>
      <c r="CH283" s="151"/>
      <c r="CI283" s="151"/>
      <c r="CJ283" s="48"/>
      <c r="CK283" s="37"/>
      <c r="CL283" s="37"/>
      <c r="CN283" s="36"/>
      <c r="CO283" s="151"/>
      <c r="CP283" s="151"/>
      <c r="CQ283" s="48"/>
      <c r="CR283" s="37"/>
      <c r="CS283" s="37"/>
      <c r="CU283" s="36"/>
      <c r="CV283" s="151"/>
      <c r="CW283" s="151"/>
      <c r="CX283" s="48"/>
      <c r="CY283" s="37"/>
      <c r="CZ283" s="37"/>
      <c r="DB283" s="36"/>
      <c r="DC283" s="151"/>
      <c r="DD283" s="151"/>
      <c r="DE283" s="48"/>
      <c r="DF283" s="37"/>
      <c r="DG283" s="37"/>
      <c r="DI283" s="36"/>
      <c r="DJ283" s="151"/>
      <c r="DK283" s="151"/>
      <c r="DL283" s="48"/>
      <c r="DM283" s="37"/>
      <c r="DN283" s="37"/>
      <c r="DP283" s="36"/>
      <c r="DQ283" s="151"/>
      <c r="DR283" s="151"/>
      <c r="DS283" s="48"/>
      <c r="DT283" s="37"/>
      <c r="DU283" s="37"/>
      <c r="DW283" s="36"/>
      <c r="DX283" s="151"/>
      <c r="DY283" s="151"/>
      <c r="DZ283" s="48"/>
      <c r="EA283" s="37"/>
      <c r="EB283" s="37"/>
      <c r="ED283" s="36"/>
      <c r="EE283" s="151"/>
      <c r="EF283" s="151"/>
      <c r="EG283" s="48"/>
      <c r="EH283" s="37"/>
      <c r="EI283" s="37"/>
    </row>
    <row r="284" spans="2:139" ht="13.5" customHeight="1">
      <c r="B284" s="139" t="s">
        <v>21</v>
      </c>
      <c r="C284" s="140"/>
      <c r="D284" s="23"/>
      <c r="E284" s="28"/>
      <c r="F284" s="24">
        <f>D284*E284</f>
        <v>0</v>
      </c>
      <c r="H284" s="36"/>
      <c r="I284" s="151"/>
      <c r="J284" s="151"/>
      <c r="K284" s="48"/>
      <c r="L284" s="37"/>
      <c r="M284" s="37"/>
      <c r="N284" s="34"/>
      <c r="O284" s="36"/>
      <c r="P284" s="151"/>
      <c r="Q284" s="151"/>
      <c r="R284" s="39"/>
      <c r="S284" s="37"/>
      <c r="T284" s="37"/>
      <c r="V284" s="36"/>
      <c r="W284" s="151"/>
      <c r="X284" s="151"/>
      <c r="Y284" s="39"/>
      <c r="Z284" s="37"/>
      <c r="AA284" s="37"/>
      <c r="AD284" s="139" t="s">
        <v>21</v>
      </c>
      <c r="AE284" s="140"/>
      <c r="AF284" s="23"/>
      <c r="AG284" s="28"/>
      <c r="AH284" s="24">
        <f>AF284*AG284</f>
        <v>0</v>
      </c>
      <c r="AJ284" s="36"/>
      <c r="AK284" s="151"/>
      <c r="AL284" s="151"/>
      <c r="AM284" s="39"/>
      <c r="AN284" s="37"/>
      <c r="AO284" s="37"/>
      <c r="AQ284" s="36"/>
      <c r="AR284" s="151"/>
      <c r="AS284" s="151"/>
      <c r="AT284" s="39"/>
      <c r="AU284" s="37"/>
      <c r="AV284" s="37"/>
      <c r="AX284" s="36"/>
      <c r="AY284" s="151"/>
      <c r="AZ284" s="151"/>
      <c r="BA284" s="39"/>
      <c r="BB284" s="37"/>
      <c r="BC284" s="37"/>
      <c r="BE284" s="36"/>
      <c r="BF284" s="151"/>
      <c r="BG284" s="151"/>
      <c r="BH284" s="48"/>
      <c r="BI284" s="37"/>
      <c r="BJ284" s="49"/>
      <c r="BL284" s="36"/>
      <c r="BM284" s="151"/>
      <c r="BN284" s="151"/>
      <c r="BO284" s="48"/>
      <c r="BP284" s="37"/>
      <c r="BQ284" s="49"/>
      <c r="BS284" s="36"/>
      <c r="BT284" s="151"/>
      <c r="BU284" s="151"/>
      <c r="BV284" s="48"/>
      <c r="BW284" s="37"/>
      <c r="BX284" s="49"/>
      <c r="BZ284" s="36"/>
      <c r="CA284" s="151"/>
      <c r="CB284" s="151"/>
      <c r="CC284" s="48"/>
      <c r="CD284" s="37"/>
      <c r="CE284" s="49"/>
      <c r="CG284" s="36"/>
      <c r="CH284" s="151"/>
      <c r="CI284" s="151"/>
      <c r="CJ284" s="48"/>
      <c r="CK284" s="37"/>
      <c r="CL284" s="49"/>
      <c r="CN284" s="36"/>
      <c r="CO284" s="151"/>
      <c r="CP284" s="151"/>
      <c r="CQ284" s="48"/>
      <c r="CR284" s="37"/>
      <c r="CS284" s="49"/>
      <c r="CU284" s="36"/>
      <c r="CV284" s="151"/>
      <c r="CW284" s="151"/>
      <c r="CX284" s="48"/>
      <c r="CY284" s="37"/>
      <c r="CZ284" s="49"/>
      <c r="DB284" s="36"/>
      <c r="DC284" s="151"/>
      <c r="DD284" s="151"/>
      <c r="DE284" s="48"/>
      <c r="DF284" s="37"/>
      <c r="DG284" s="49"/>
      <c r="DI284" s="36"/>
      <c r="DJ284" s="151"/>
      <c r="DK284" s="151"/>
      <c r="DL284" s="48"/>
      <c r="DM284" s="37"/>
      <c r="DN284" s="49"/>
      <c r="DP284" s="36"/>
      <c r="DQ284" s="151"/>
      <c r="DR284" s="151"/>
      <c r="DS284" s="48"/>
      <c r="DT284" s="37"/>
      <c r="DU284" s="49"/>
      <c r="DW284" s="36"/>
      <c r="DX284" s="151"/>
      <c r="DY284" s="151"/>
      <c r="DZ284" s="48"/>
      <c r="EA284" s="37"/>
      <c r="EB284" s="49"/>
      <c r="ED284" s="36"/>
      <c r="EE284" s="151"/>
      <c r="EF284" s="151"/>
      <c r="EG284" s="48"/>
      <c r="EH284" s="37"/>
      <c r="EI284" s="49"/>
    </row>
    <row r="285" spans="2:139" ht="13.5" customHeight="1">
      <c r="B285" s="139" t="s">
        <v>20</v>
      </c>
      <c r="C285" s="140"/>
      <c r="D285" s="23"/>
      <c r="E285" s="28"/>
      <c r="F285" s="24">
        <f>D285*E285</f>
        <v>0</v>
      </c>
      <c r="H285" s="36"/>
      <c r="I285" s="151"/>
      <c r="J285" s="151"/>
      <c r="K285" s="48"/>
      <c r="L285" s="37"/>
      <c r="M285" s="37"/>
      <c r="N285" s="34"/>
      <c r="O285" s="36"/>
      <c r="P285" s="151"/>
      <c r="Q285" s="151"/>
      <c r="R285" s="39"/>
      <c r="S285" s="37"/>
      <c r="T285" s="37"/>
      <c r="V285" s="36"/>
      <c r="W285" s="151"/>
      <c r="X285" s="151"/>
      <c r="Y285" s="39"/>
      <c r="Z285" s="37"/>
      <c r="AA285" s="37"/>
      <c r="AD285" s="139" t="s">
        <v>20</v>
      </c>
      <c r="AE285" s="140"/>
      <c r="AF285" s="23"/>
      <c r="AG285" s="28"/>
      <c r="AH285" s="24">
        <f>AF285*AG285</f>
        <v>0</v>
      </c>
      <c r="AJ285" s="36"/>
      <c r="AK285" s="151"/>
      <c r="AL285" s="151"/>
      <c r="AM285" s="39"/>
      <c r="AN285" s="37"/>
      <c r="AO285" s="37"/>
      <c r="AQ285" s="36"/>
      <c r="AR285" s="151"/>
      <c r="AS285" s="151"/>
      <c r="AT285" s="39"/>
      <c r="AU285" s="37"/>
      <c r="AV285" s="37"/>
      <c r="AX285" s="36"/>
      <c r="AY285" s="151"/>
      <c r="AZ285" s="151"/>
      <c r="BA285" s="39"/>
      <c r="BB285" s="37"/>
      <c r="BC285" s="37"/>
      <c r="BE285" s="36"/>
      <c r="BF285" s="151"/>
      <c r="BG285" s="151"/>
      <c r="BH285" s="48"/>
      <c r="BI285" s="37"/>
      <c r="BJ285" s="49"/>
      <c r="BL285" s="36"/>
      <c r="BM285" s="151"/>
      <c r="BN285" s="151"/>
      <c r="BO285" s="48"/>
      <c r="BP285" s="37"/>
      <c r="BQ285" s="49"/>
      <c r="BS285" s="36"/>
      <c r="BT285" s="151"/>
      <c r="BU285" s="151"/>
      <c r="BV285" s="48"/>
      <c r="BW285" s="37"/>
      <c r="BX285" s="49"/>
      <c r="BZ285" s="36"/>
      <c r="CA285" s="151"/>
      <c r="CB285" s="151"/>
      <c r="CC285" s="48"/>
      <c r="CD285" s="37"/>
      <c r="CE285" s="49"/>
      <c r="CG285" s="36"/>
      <c r="CH285" s="151"/>
      <c r="CI285" s="151"/>
      <c r="CJ285" s="48"/>
      <c r="CK285" s="37"/>
      <c r="CL285" s="49"/>
      <c r="CN285" s="36"/>
      <c r="CO285" s="151"/>
      <c r="CP285" s="151"/>
      <c r="CQ285" s="48"/>
      <c r="CR285" s="37"/>
      <c r="CS285" s="49"/>
      <c r="CU285" s="36"/>
      <c r="CV285" s="151"/>
      <c r="CW285" s="151"/>
      <c r="CX285" s="48"/>
      <c r="CY285" s="37"/>
      <c r="CZ285" s="49"/>
      <c r="DB285" s="36"/>
      <c r="DC285" s="151"/>
      <c r="DD285" s="151"/>
      <c r="DE285" s="48"/>
      <c r="DF285" s="37"/>
      <c r="DG285" s="49"/>
      <c r="DI285" s="36"/>
      <c r="DJ285" s="151"/>
      <c r="DK285" s="151"/>
      <c r="DL285" s="48"/>
      <c r="DM285" s="37"/>
      <c r="DN285" s="49"/>
      <c r="DP285" s="36"/>
      <c r="DQ285" s="151"/>
      <c r="DR285" s="151"/>
      <c r="DS285" s="48"/>
      <c r="DT285" s="37"/>
      <c r="DU285" s="49"/>
      <c r="DW285" s="36"/>
      <c r="DX285" s="151"/>
      <c r="DY285" s="151"/>
      <c r="DZ285" s="48"/>
      <c r="EA285" s="37"/>
      <c r="EB285" s="49"/>
      <c r="ED285" s="36"/>
      <c r="EE285" s="151"/>
      <c r="EF285" s="151"/>
      <c r="EG285" s="48"/>
      <c r="EH285" s="37"/>
      <c r="EI285" s="49"/>
    </row>
    <row r="286" spans="2:139" ht="13.5" customHeight="1">
      <c r="B286" s="139" t="s">
        <v>18</v>
      </c>
      <c r="C286" s="140"/>
      <c r="D286" s="23"/>
      <c r="E286" s="28"/>
      <c r="F286" s="24">
        <f>D286*E286</f>
        <v>0</v>
      </c>
      <c r="H286" s="36"/>
      <c r="I286" s="151"/>
      <c r="J286" s="151"/>
      <c r="K286" s="48"/>
      <c r="L286" s="37"/>
      <c r="M286" s="37"/>
      <c r="N286" s="34"/>
      <c r="O286" s="36"/>
      <c r="P286" s="151"/>
      <c r="Q286" s="151"/>
      <c r="R286" s="39"/>
      <c r="S286" s="37"/>
      <c r="T286" s="37"/>
      <c r="V286" s="36"/>
      <c r="W286" s="151"/>
      <c r="X286" s="151"/>
      <c r="Y286" s="39"/>
      <c r="Z286" s="37"/>
      <c r="AA286" s="37"/>
      <c r="AD286" s="139" t="s">
        <v>18</v>
      </c>
      <c r="AE286" s="140"/>
      <c r="AF286" s="23"/>
      <c r="AG286" s="28"/>
      <c r="AH286" s="24">
        <f>AF286*AG286</f>
        <v>0</v>
      </c>
      <c r="AJ286" s="36"/>
      <c r="AK286" s="151"/>
      <c r="AL286" s="151"/>
      <c r="AM286" s="39"/>
      <c r="AN286" s="37"/>
      <c r="AO286" s="37"/>
      <c r="AQ286" s="36"/>
      <c r="AR286" s="151"/>
      <c r="AS286" s="151"/>
      <c r="AT286" s="39"/>
      <c r="AU286" s="37"/>
      <c r="AV286" s="37"/>
      <c r="AX286" s="36"/>
      <c r="AY286" s="151"/>
      <c r="AZ286" s="151"/>
      <c r="BA286" s="39"/>
      <c r="BB286" s="37"/>
      <c r="BC286" s="37"/>
      <c r="BE286" s="36"/>
      <c r="BF286" s="151"/>
      <c r="BG286" s="151"/>
      <c r="BH286" s="48"/>
      <c r="BI286" s="37"/>
      <c r="BJ286" s="49"/>
      <c r="BL286" s="36"/>
      <c r="BM286" s="151"/>
      <c r="BN286" s="151"/>
      <c r="BO286" s="48"/>
      <c r="BP286" s="37"/>
      <c r="BQ286" s="49"/>
      <c r="BS286" s="36"/>
      <c r="BT286" s="151"/>
      <c r="BU286" s="151"/>
      <c r="BV286" s="48"/>
      <c r="BW286" s="37"/>
      <c r="BX286" s="49"/>
      <c r="BZ286" s="36"/>
      <c r="CA286" s="151"/>
      <c r="CB286" s="151"/>
      <c r="CC286" s="48"/>
      <c r="CD286" s="37"/>
      <c r="CE286" s="49"/>
      <c r="CG286" s="36"/>
      <c r="CH286" s="151"/>
      <c r="CI286" s="151"/>
      <c r="CJ286" s="48"/>
      <c r="CK286" s="37"/>
      <c r="CL286" s="49"/>
      <c r="CN286" s="36"/>
      <c r="CO286" s="151"/>
      <c r="CP286" s="151"/>
      <c r="CQ286" s="48"/>
      <c r="CR286" s="37"/>
      <c r="CS286" s="49"/>
      <c r="CU286" s="36"/>
      <c r="CV286" s="151"/>
      <c r="CW286" s="151"/>
      <c r="CX286" s="48"/>
      <c r="CY286" s="37"/>
      <c r="CZ286" s="49"/>
      <c r="DB286" s="36"/>
      <c r="DC286" s="151"/>
      <c r="DD286" s="151"/>
      <c r="DE286" s="48"/>
      <c r="DF286" s="37"/>
      <c r="DG286" s="49"/>
      <c r="DI286" s="36"/>
      <c r="DJ286" s="151"/>
      <c r="DK286" s="151"/>
      <c r="DL286" s="48"/>
      <c r="DM286" s="37"/>
      <c r="DN286" s="49"/>
      <c r="DP286" s="36"/>
      <c r="DQ286" s="151"/>
      <c r="DR286" s="151"/>
      <c r="DS286" s="48"/>
      <c r="DT286" s="37"/>
      <c r="DU286" s="49"/>
      <c r="DW286" s="36"/>
      <c r="DX286" s="151"/>
      <c r="DY286" s="151"/>
      <c r="DZ286" s="48"/>
      <c r="EA286" s="37"/>
      <c r="EB286" s="49"/>
      <c r="ED286" s="36"/>
      <c r="EE286" s="151"/>
      <c r="EF286" s="151"/>
      <c r="EG286" s="48"/>
      <c r="EH286" s="37"/>
      <c r="EI286" s="49"/>
    </row>
    <row r="287" spans="2:139" ht="13.5" customHeight="1">
      <c r="B287" s="139" t="s">
        <v>15</v>
      </c>
      <c r="C287" s="140"/>
      <c r="D287" s="23"/>
      <c r="E287" s="28"/>
      <c r="F287" s="29">
        <f>SUM(F284:F286)</f>
        <v>0</v>
      </c>
      <c r="H287" s="36"/>
      <c r="I287" s="151"/>
      <c r="J287" s="151"/>
      <c r="K287" s="48"/>
      <c r="L287" s="37"/>
      <c r="M287" s="37"/>
      <c r="N287" s="34"/>
      <c r="O287" s="36"/>
      <c r="P287" s="151"/>
      <c r="Q287" s="151"/>
      <c r="R287" s="39"/>
      <c r="S287" s="37"/>
      <c r="T287" s="37"/>
      <c r="V287" s="36"/>
      <c r="W287" s="151"/>
      <c r="X287" s="151"/>
      <c r="Y287" s="39"/>
      <c r="Z287" s="37"/>
      <c r="AA287" s="37"/>
      <c r="AD287" s="139" t="s">
        <v>15</v>
      </c>
      <c r="AE287" s="140"/>
      <c r="AF287" s="23"/>
      <c r="AG287" s="28"/>
      <c r="AH287" s="29">
        <f>SUM(AH284:AH286)</f>
        <v>0</v>
      </c>
      <c r="AJ287" s="36"/>
      <c r="AK287" s="151"/>
      <c r="AL287" s="151"/>
      <c r="AM287" s="39"/>
      <c r="AN287" s="37"/>
      <c r="AO287" s="37"/>
      <c r="AQ287" s="36"/>
      <c r="AR287" s="151"/>
      <c r="AS287" s="151"/>
      <c r="AT287" s="39"/>
      <c r="AU287" s="37"/>
      <c r="AV287" s="37"/>
      <c r="AX287" s="36"/>
      <c r="AY287" s="151"/>
      <c r="AZ287" s="151"/>
      <c r="BA287" s="39"/>
      <c r="BB287" s="37"/>
      <c r="BC287" s="37"/>
      <c r="BE287" s="36"/>
      <c r="BF287" s="151"/>
      <c r="BG287" s="151"/>
      <c r="BH287" s="48"/>
      <c r="BI287" s="37"/>
      <c r="BJ287" s="37"/>
      <c r="BL287" s="36"/>
      <c r="BM287" s="151"/>
      <c r="BN287" s="151"/>
      <c r="BO287" s="48"/>
      <c r="BP287" s="37"/>
      <c r="BQ287" s="37"/>
      <c r="BS287" s="36"/>
      <c r="BT287" s="151"/>
      <c r="BU287" s="151"/>
      <c r="BV287" s="48"/>
      <c r="BW287" s="37"/>
      <c r="BX287" s="37"/>
      <c r="BZ287" s="36"/>
      <c r="CA287" s="151"/>
      <c r="CB287" s="151"/>
      <c r="CC287" s="48"/>
      <c r="CD287" s="37"/>
      <c r="CE287" s="37"/>
      <c r="CG287" s="36"/>
      <c r="CH287" s="151"/>
      <c r="CI287" s="151"/>
      <c r="CJ287" s="48"/>
      <c r="CK287" s="37"/>
      <c r="CL287" s="37"/>
      <c r="CN287" s="36"/>
      <c r="CO287" s="151"/>
      <c r="CP287" s="151"/>
      <c r="CQ287" s="48"/>
      <c r="CR287" s="37"/>
      <c r="CS287" s="37"/>
      <c r="CU287" s="36"/>
      <c r="CV287" s="151"/>
      <c r="CW287" s="151"/>
      <c r="CX287" s="48"/>
      <c r="CY287" s="37"/>
      <c r="CZ287" s="37"/>
      <c r="DB287" s="36"/>
      <c r="DC287" s="151"/>
      <c r="DD287" s="151"/>
      <c r="DE287" s="48"/>
      <c r="DF287" s="37"/>
      <c r="DG287" s="37"/>
      <c r="DI287" s="36"/>
      <c r="DJ287" s="151"/>
      <c r="DK287" s="151"/>
      <c r="DL287" s="48"/>
      <c r="DM287" s="37"/>
      <c r="DN287" s="37"/>
      <c r="DP287" s="36"/>
      <c r="DQ287" s="151"/>
      <c r="DR287" s="151"/>
      <c r="DS287" s="48"/>
      <c r="DT287" s="37"/>
      <c r="DU287" s="37"/>
      <c r="DW287" s="36"/>
      <c r="DX287" s="151"/>
      <c r="DY287" s="151"/>
      <c r="DZ287" s="48"/>
      <c r="EA287" s="37"/>
      <c r="EB287" s="37"/>
      <c r="ED287" s="36"/>
      <c r="EE287" s="151"/>
      <c r="EF287" s="151"/>
      <c r="EG287" s="48"/>
      <c r="EH287" s="37"/>
      <c r="EI287" s="37"/>
    </row>
    <row r="288" spans="2:139" ht="13.5" customHeight="1">
      <c r="B288" s="149" t="s">
        <v>33</v>
      </c>
      <c r="C288" s="150"/>
      <c r="D288" s="30"/>
      <c r="E288" s="28"/>
      <c r="F288" s="29">
        <f>F282+F287</f>
        <v>0</v>
      </c>
      <c r="H288" s="36"/>
      <c r="I288" s="146"/>
      <c r="J288" s="146"/>
      <c r="K288" s="54"/>
      <c r="L288" s="37"/>
      <c r="M288" s="37"/>
      <c r="N288" s="34"/>
      <c r="O288" s="36"/>
      <c r="P288" s="146"/>
      <c r="Q288" s="146"/>
      <c r="R288" s="53"/>
      <c r="S288" s="37"/>
      <c r="T288" s="37"/>
      <c r="V288" s="36"/>
      <c r="W288" s="146"/>
      <c r="X288" s="146"/>
      <c r="Y288" s="53"/>
      <c r="Z288" s="37"/>
      <c r="AA288" s="37"/>
      <c r="AD288" s="149" t="s">
        <v>33</v>
      </c>
      <c r="AE288" s="150"/>
      <c r="AF288" s="30"/>
      <c r="AG288" s="28"/>
      <c r="AH288" s="29">
        <f>AH282+AH287</f>
        <v>0</v>
      </c>
      <c r="AJ288" s="36"/>
      <c r="AK288" s="146"/>
      <c r="AL288" s="146"/>
      <c r="AM288" s="53"/>
      <c r="AN288" s="37"/>
      <c r="AO288" s="37"/>
      <c r="AQ288" s="36"/>
      <c r="AR288" s="146"/>
      <c r="AS288" s="146"/>
      <c r="AT288" s="53"/>
      <c r="AU288" s="37"/>
      <c r="AV288" s="37"/>
      <c r="AX288" s="36"/>
      <c r="AY288" s="146"/>
      <c r="AZ288" s="146"/>
      <c r="BA288" s="53"/>
      <c r="BB288" s="37"/>
      <c r="BC288" s="37"/>
      <c r="BE288" s="36"/>
      <c r="BF288" s="146"/>
      <c r="BG288" s="146"/>
      <c r="BH288" s="54"/>
      <c r="BI288" s="37"/>
      <c r="BJ288" s="37"/>
      <c r="BL288" s="36"/>
      <c r="BM288" s="146"/>
      <c r="BN288" s="146"/>
      <c r="BO288" s="54"/>
      <c r="BP288" s="37"/>
      <c r="BQ288" s="37"/>
      <c r="BS288" s="36"/>
      <c r="BT288" s="146"/>
      <c r="BU288" s="146"/>
      <c r="BV288" s="54"/>
      <c r="BW288" s="37"/>
      <c r="BX288" s="37"/>
      <c r="BZ288" s="36"/>
      <c r="CA288" s="146"/>
      <c r="CB288" s="146"/>
      <c r="CC288" s="54"/>
      <c r="CD288" s="37"/>
      <c r="CE288" s="37"/>
      <c r="CG288" s="36"/>
      <c r="CH288" s="146"/>
      <c r="CI288" s="146"/>
      <c r="CJ288" s="54"/>
      <c r="CK288" s="37"/>
      <c r="CL288" s="37"/>
      <c r="CN288" s="36"/>
      <c r="CO288" s="146"/>
      <c r="CP288" s="146"/>
      <c r="CQ288" s="54"/>
      <c r="CR288" s="37"/>
      <c r="CS288" s="37"/>
      <c r="CU288" s="36"/>
      <c r="CV288" s="146"/>
      <c r="CW288" s="146"/>
      <c r="CX288" s="54"/>
      <c r="CY288" s="37"/>
      <c r="CZ288" s="37"/>
      <c r="DB288" s="36"/>
      <c r="DC288" s="146"/>
      <c r="DD288" s="146"/>
      <c r="DE288" s="54"/>
      <c r="DF288" s="37"/>
      <c r="DG288" s="37"/>
      <c r="DI288" s="36"/>
      <c r="DJ288" s="146"/>
      <c r="DK288" s="146"/>
      <c r="DL288" s="54"/>
      <c r="DM288" s="37"/>
      <c r="DN288" s="37"/>
      <c r="DP288" s="36"/>
      <c r="DQ288" s="146"/>
      <c r="DR288" s="146"/>
      <c r="DS288" s="54"/>
      <c r="DT288" s="37"/>
      <c r="DU288" s="37"/>
      <c r="DW288" s="36"/>
      <c r="DX288" s="146"/>
      <c r="DY288" s="146"/>
      <c r="DZ288" s="54"/>
      <c r="EA288" s="37"/>
      <c r="EB288" s="37"/>
      <c r="ED288" s="36"/>
      <c r="EE288" s="146"/>
      <c r="EF288" s="146"/>
      <c r="EG288" s="54"/>
      <c r="EH288" s="37"/>
      <c r="EI288" s="37"/>
    </row>
    <row r="289" spans="2:139" ht="13.5" customHeight="1">
      <c r="B289" s="149" t="s">
        <v>32</v>
      </c>
      <c r="C289" s="150"/>
      <c r="D289" s="30"/>
      <c r="E289" s="28"/>
      <c r="F289" s="29">
        <f>F276+F288</f>
        <v>0</v>
      </c>
      <c r="H289" s="36"/>
      <c r="I289" s="146"/>
      <c r="J289" s="146"/>
      <c r="K289" s="54"/>
      <c r="L289" s="37"/>
      <c r="M289" s="37"/>
      <c r="N289" s="34"/>
      <c r="O289" s="36"/>
      <c r="P289" s="146"/>
      <c r="Q289" s="146"/>
      <c r="R289" s="53"/>
      <c r="S289" s="37"/>
      <c r="T289" s="37"/>
      <c r="V289" s="36"/>
      <c r="W289" s="146"/>
      <c r="X289" s="146"/>
      <c r="Y289" s="53"/>
      <c r="Z289" s="37"/>
      <c r="AA289" s="37"/>
      <c r="AD289" s="149" t="s">
        <v>32</v>
      </c>
      <c r="AE289" s="150"/>
      <c r="AF289" s="30"/>
      <c r="AG289" s="28"/>
      <c r="AH289" s="29">
        <f>AH276+AH288</f>
        <v>0</v>
      </c>
      <c r="AJ289" s="36"/>
      <c r="AK289" s="146"/>
      <c r="AL289" s="146"/>
      <c r="AM289" s="53"/>
      <c r="AN289" s="37"/>
      <c r="AO289" s="37"/>
      <c r="AQ289" s="36"/>
      <c r="AR289" s="146"/>
      <c r="AS289" s="146"/>
      <c r="AT289" s="53"/>
      <c r="AU289" s="37"/>
      <c r="AV289" s="37"/>
      <c r="AX289" s="36"/>
      <c r="AY289" s="146"/>
      <c r="AZ289" s="146"/>
      <c r="BA289" s="53"/>
      <c r="BB289" s="37"/>
      <c r="BC289" s="37"/>
      <c r="BE289" s="36"/>
      <c r="BF289" s="146"/>
      <c r="BG289" s="146"/>
      <c r="BH289" s="54"/>
      <c r="BI289" s="37"/>
      <c r="BJ289" s="37"/>
      <c r="BL289" s="36"/>
      <c r="BM289" s="146"/>
      <c r="BN289" s="146"/>
      <c r="BO289" s="54"/>
      <c r="BP289" s="37"/>
      <c r="BQ289" s="37"/>
      <c r="BS289" s="36"/>
      <c r="BT289" s="146"/>
      <c r="BU289" s="146"/>
      <c r="BV289" s="54"/>
      <c r="BW289" s="37"/>
      <c r="BX289" s="37"/>
      <c r="BZ289" s="36"/>
      <c r="CA289" s="146"/>
      <c r="CB289" s="146"/>
      <c r="CC289" s="54"/>
      <c r="CD289" s="37"/>
      <c r="CE289" s="37"/>
      <c r="CG289" s="36"/>
      <c r="CH289" s="146"/>
      <c r="CI289" s="146"/>
      <c r="CJ289" s="54"/>
      <c r="CK289" s="37"/>
      <c r="CL289" s="37"/>
      <c r="CN289" s="36"/>
      <c r="CO289" s="146"/>
      <c r="CP289" s="146"/>
      <c r="CQ289" s="54"/>
      <c r="CR289" s="37"/>
      <c r="CS289" s="37"/>
      <c r="CU289" s="36"/>
      <c r="CV289" s="146"/>
      <c r="CW289" s="146"/>
      <c r="CX289" s="54"/>
      <c r="CY289" s="37"/>
      <c r="CZ289" s="37"/>
      <c r="DB289" s="36"/>
      <c r="DC289" s="146"/>
      <c r="DD289" s="146"/>
      <c r="DE289" s="54"/>
      <c r="DF289" s="37"/>
      <c r="DG289" s="37"/>
      <c r="DI289" s="36"/>
      <c r="DJ289" s="146"/>
      <c r="DK289" s="146"/>
      <c r="DL289" s="54"/>
      <c r="DM289" s="37"/>
      <c r="DN289" s="37"/>
      <c r="DP289" s="36"/>
      <c r="DQ289" s="146"/>
      <c r="DR289" s="146"/>
      <c r="DS289" s="54"/>
      <c r="DT289" s="37"/>
      <c r="DU289" s="37"/>
      <c r="DW289" s="36"/>
      <c r="DX289" s="146"/>
      <c r="DY289" s="146"/>
      <c r="DZ289" s="54"/>
      <c r="EA289" s="37"/>
      <c r="EB289" s="37"/>
      <c r="ED289" s="36"/>
      <c r="EE289" s="146"/>
      <c r="EF289" s="146"/>
      <c r="EG289" s="54"/>
      <c r="EH289" s="37"/>
      <c r="EI289" s="37"/>
    </row>
    <row r="290" spans="2:139" ht="14.25" customHeight="1" thickBot="1">
      <c r="B290" s="147" t="s">
        <v>31</v>
      </c>
      <c r="C290" s="148"/>
      <c r="D290" s="31"/>
      <c r="E290" s="32"/>
      <c r="F290" s="33"/>
      <c r="H290" s="36"/>
      <c r="I290" s="146"/>
      <c r="J290" s="146"/>
      <c r="K290" s="54"/>
      <c r="L290" s="37"/>
      <c r="M290" s="37"/>
      <c r="N290" s="34"/>
      <c r="O290" s="36"/>
      <c r="P290" s="146"/>
      <c r="Q290" s="146"/>
      <c r="R290" s="53"/>
      <c r="S290" s="37"/>
      <c r="T290" s="37"/>
      <c r="V290" s="36"/>
      <c r="W290" s="146"/>
      <c r="X290" s="146"/>
      <c r="Y290" s="53"/>
      <c r="Z290" s="37"/>
      <c r="AA290" s="37"/>
      <c r="AD290" s="147" t="s">
        <v>31</v>
      </c>
      <c r="AE290" s="148"/>
      <c r="AF290" s="31"/>
      <c r="AG290" s="32"/>
      <c r="AH290" s="33"/>
      <c r="AJ290" s="36"/>
      <c r="AK290" s="146"/>
      <c r="AL290" s="146"/>
      <c r="AM290" s="53"/>
      <c r="AN290" s="37"/>
      <c r="AO290" s="37"/>
      <c r="AQ290" s="36"/>
      <c r="AR290" s="146"/>
      <c r="AS290" s="146"/>
      <c r="AT290" s="53"/>
      <c r="AU290" s="37"/>
      <c r="AV290" s="37"/>
      <c r="AX290" s="36"/>
      <c r="AY290" s="146"/>
      <c r="AZ290" s="146"/>
      <c r="BA290" s="53"/>
      <c r="BB290" s="37"/>
      <c r="BC290" s="37"/>
      <c r="BE290" s="36"/>
      <c r="BF290" s="146"/>
      <c r="BG290" s="146"/>
      <c r="BH290" s="54"/>
      <c r="BI290" s="37"/>
      <c r="BJ290" s="37"/>
      <c r="BL290" s="36"/>
      <c r="BM290" s="146"/>
      <c r="BN290" s="146"/>
      <c r="BO290" s="54"/>
      <c r="BP290" s="37"/>
      <c r="BQ290" s="37"/>
      <c r="BS290" s="36"/>
      <c r="BT290" s="146"/>
      <c r="BU290" s="146"/>
      <c r="BV290" s="54"/>
      <c r="BW290" s="37"/>
      <c r="BX290" s="37"/>
      <c r="BZ290" s="36"/>
      <c r="CA290" s="146"/>
      <c r="CB290" s="146"/>
      <c r="CC290" s="54"/>
      <c r="CD290" s="37"/>
      <c r="CE290" s="37"/>
      <c r="CG290" s="36"/>
      <c r="CH290" s="146"/>
      <c r="CI290" s="146"/>
      <c r="CJ290" s="54"/>
      <c r="CK290" s="37"/>
      <c r="CL290" s="37"/>
      <c r="CN290" s="36"/>
      <c r="CO290" s="146"/>
      <c r="CP290" s="146"/>
      <c r="CQ290" s="54"/>
      <c r="CR290" s="37"/>
      <c r="CS290" s="37"/>
      <c r="CU290" s="36"/>
      <c r="CV290" s="146"/>
      <c r="CW290" s="146"/>
      <c r="CX290" s="54"/>
      <c r="CY290" s="37"/>
      <c r="CZ290" s="37"/>
      <c r="DB290" s="36"/>
      <c r="DC290" s="146"/>
      <c r="DD290" s="146"/>
      <c r="DE290" s="54"/>
      <c r="DF290" s="37"/>
      <c r="DG290" s="37"/>
      <c r="DI290" s="36"/>
      <c r="DJ290" s="146"/>
      <c r="DK290" s="146"/>
      <c r="DL290" s="54"/>
      <c r="DM290" s="37"/>
      <c r="DN290" s="37"/>
      <c r="DP290" s="36"/>
      <c r="DQ290" s="146"/>
      <c r="DR290" s="146"/>
      <c r="DS290" s="54"/>
      <c r="DT290" s="37"/>
      <c r="DU290" s="37"/>
      <c r="DW290" s="36"/>
      <c r="DX290" s="146"/>
      <c r="DY290" s="146"/>
      <c r="DZ290" s="54"/>
      <c r="EA290" s="37"/>
      <c r="EB290" s="37"/>
      <c r="ED290" s="36"/>
      <c r="EE290" s="146"/>
      <c r="EF290" s="146"/>
      <c r="EG290" s="54"/>
      <c r="EH290" s="37"/>
      <c r="EI290" s="37"/>
    </row>
    <row r="291" spans="8:139" ht="12.75">
      <c r="H291" s="36"/>
      <c r="I291" s="34"/>
      <c r="J291" s="34"/>
      <c r="K291" s="37"/>
      <c r="L291" s="37"/>
      <c r="M291" s="34"/>
      <c r="N291" s="34"/>
      <c r="O291" s="36"/>
      <c r="P291" s="34"/>
      <c r="Q291" s="34"/>
      <c r="R291" s="34"/>
      <c r="S291" s="34"/>
      <c r="T291" s="34"/>
      <c r="V291" s="36"/>
      <c r="W291" s="34"/>
      <c r="X291" s="34"/>
      <c r="Y291" s="34"/>
      <c r="Z291" s="34"/>
      <c r="AA291" s="34"/>
      <c r="AJ291" s="36"/>
      <c r="AK291" s="34"/>
      <c r="AL291" s="34"/>
      <c r="AM291" s="34"/>
      <c r="AN291" s="34"/>
      <c r="AO291" s="34"/>
      <c r="AQ291" s="36"/>
      <c r="AR291" s="34"/>
      <c r="AS291" s="34"/>
      <c r="AT291" s="34"/>
      <c r="AU291" s="34"/>
      <c r="AV291" s="34"/>
      <c r="AX291" s="36"/>
      <c r="AY291" s="34"/>
      <c r="AZ291" s="34"/>
      <c r="BA291" s="34"/>
      <c r="BB291" s="34"/>
      <c r="BC291" s="34"/>
      <c r="BE291" s="36"/>
      <c r="BF291" s="34"/>
      <c r="BG291" s="34"/>
      <c r="BH291" s="37"/>
      <c r="BI291" s="34"/>
      <c r="BJ291" s="34"/>
      <c r="BL291" s="36"/>
      <c r="BM291" s="34"/>
      <c r="BN291" s="34"/>
      <c r="BO291" s="37"/>
      <c r="BP291" s="34"/>
      <c r="BQ291" s="34"/>
      <c r="BS291" s="36"/>
      <c r="BT291" s="34"/>
      <c r="BU291" s="34"/>
      <c r="BV291" s="37"/>
      <c r="BW291" s="34"/>
      <c r="BX291" s="34"/>
      <c r="BZ291" s="36"/>
      <c r="CA291" s="34"/>
      <c r="CB291" s="34"/>
      <c r="CC291" s="37"/>
      <c r="CD291" s="34"/>
      <c r="CE291" s="34"/>
      <c r="CG291" s="36"/>
      <c r="CH291" s="34"/>
      <c r="CI291" s="34"/>
      <c r="CJ291" s="37"/>
      <c r="CK291" s="34"/>
      <c r="CL291" s="34"/>
      <c r="CN291" s="36"/>
      <c r="CO291" s="34"/>
      <c r="CP291" s="34"/>
      <c r="CQ291" s="37"/>
      <c r="CR291" s="34"/>
      <c r="CS291" s="34"/>
      <c r="CU291" s="36"/>
      <c r="CV291" s="34"/>
      <c r="CW291" s="34"/>
      <c r="CX291" s="37"/>
      <c r="CY291" s="34"/>
      <c r="CZ291" s="34"/>
      <c r="DB291" s="36"/>
      <c r="DC291" s="34"/>
      <c r="DD291" s="34"/>
      <c r="DE291" s="37"/>
      <c r="DF291" s="34"/>
      <c r="DG291" s="34"/>
      <c r="DI291" s="36"/>
      <c r="DJ291" s="34"/>
      <c r="DK291" s="34"/>
      <c r="DL291" s="37"/>
      <c r="DM291" s="34"/>
      <c r="DN291" s="34"/>
      <c r="DP291" s="36"/>
      <c r="DQ291" s="34"/>
      <c r="DR291" s="34"/>
      <c r="DS291" s="37"/>
      <c r="DT291" s="34"/>
      <c r="DU291" s="34"/>
      <c r="DW291" s="36"/>
      <c r="DX291" s="34"/>
      <c r="DY291" s="34"/>
      <c r="DZ291" s="37"/>
      <c r="EA291" s="34"/>
      <c r="EB291" s="34"/>
      <c r="ED291" s="36"/>
      <c r="EE291" s="34"/>
      <c r="EF291" s="34"/>
      <c r="EG291" s="37"/>
      <c r="EH291" s="34"/>
      <c r="EI291" s="34"/>
    </row>
    <row r="292" spans="8:139" ht="13.5" thickBot="1">
      <c r="H292" s="36"/>
      <c r="I292" s="34"/>
      <c r="J292" s="34"/>
      <c r="K292" s="37"/>
      <c r="L292" s="37"/>
      <c r="M292" s="34"/>
      <c r="N292" s="34"/>
      <c r="O292" s="36"/>
      <c r="P292" s="34"/>
      <c r="Q292" s="34"/>
      <c r="R292" s="34"/>
      <c r="S292" s="34"/>
      <c r="T292" s="34"/>
      <c r="V292" s="36"/>
      <c r="W292" s="34"/>
      <c r="X292" s="34"/>
      <c r="Y292" s="34"/>
      <c r="Z292" s="34"/>
      <c r="AA292" s="34"/>
      <c r="AJ292" s="36"/>
      <c r="AK292" s="34"/>
      <c r="AL292" s="34"/>
      <c r="AM292" s="34"/>
      <c r="AN292" s="34"/>
      <c r="AO292" s="34"/>
      <c r="AQ292" s="36"/>
      <c r="AR292" s="34"/>
      <c r="AS292" s="34"/>
      <c r="AT292" s="34"/>
      <c r="AU292" s="34"/>
      <c r="AV292" s="34"/>
      <c r="AX292" s="36"/>
      <c r="AY292" s="34"/>
      <c r="AZ292" s="34"/>
      <c r="BA292" s="34"/>
      <c r="BB292" s="34"/>
      <c r="BC292" s="34"/>
      <c r="BE292" s="36"/>
      <c r="BF292" s="34"/>
      <c r="BG292" s="34"/>
      <c r="BH292" s="37"/>
      <c r="BI292" s="34"/>
      <c r="BJ292" s="34"/>
      <c r="BL292" s="36"/>
      <c r="BM292" s="34"/>
      <c r="BN292" s="34"/>
      <c r="BO292" s="37"/>
      <c r="BP292" s="34"/>
      <c r="BQ292" s="34"/>
      <c r="BS292" s="36"/>
      <c r="BT292" s="34"/>
      <c r="BU292" s="34"/>
      <c r="BV292" s="37"/>
      <c r="BW292" s="34"/>
      <c r="BX292" s="34"/>
      <c r="BZ292" s="36"/>
      <c r="CA292" s="34"/>
      <c r="CB292" s="34"/>
      <c r="CC292" s="37"/>
      <c r="CD292" s="34"/>
      <c r="CE292" s="34"/>
      <c r="CG292" s="36"/>
      <c r="CH292" s="34"/>
      <c r="CI292" s="34"/>
      <c r="CJ292" s="37"/>
      <c r="CK292" s="34"/>
      <c r="CL292" s="34"/>
      <c r="CN292" s="36"/>
      <c r="CO292" s="34"/>
      <c r="CP292" s="34"/>
      <c r="CQ292" s="37"/>
      <c r="CR292" s="34"/>
      <c r="CS292" s="34"/>
      <c r="CU292" s="36"/>
      <c r="CV292" s="34"/>
      <c r="CW292" s="34"/>
      <c r="CX292" s="37"/>
      <c r="CY292" s="34"/>
      <c r="CZ292" s="34"/>
      <c r="DB292" s="36"/>
      <c r="DC292" s="34"/>
      <c r="DD292" s="34"/>
      <c r="DE292" s="37"/>
      <c r="DF292" s="34"/>
      <c r="DG292" s="34"/>
      <c r="DI292" s="36"/>
      <c r="DJ292" s="34"/>
      <c r="DK292" s="34"/>
      <c r="DL292" s="37"/>
      <c r="DM292" s="34"/>
      <c r="DN292" s="34"/>
      <c r="DP292" s="36"/>
      <c r="DQ292" s="34"/>
      <c r="DR292" s="34"/>
      <c r="DS292" s="37"/>
      <c r="DT292" s="34"/>
      <c r="DU292" s="34"/>
      <c r="DW292" s="36"/>
      <c r="DX292" s="34"/>
      <c r="DY292" s="34"/>
      <c r="DZ292" s="37"/>
      <c r="EA292" s="34"/>
      <c r="EB292" s="34"/>
      <c r="ED292" s="36"/>
      <c r="EE292" s="34"/>
      <c r="EF292" s="34"/>
      <c r="EG292" s="37"/>
      <c r="EH292" s="34"/>
      <c r="EI292" s="34"/>
    </row>
    <row r="293" spans="1:139" ht="28.5" customHeight="1">
      <c r="A293" s="5" t="s">
        <v>49</v>
      </c>
      <c r="B293" s="6" t="s">
        <v>14</v>
      </c>
      <c r="C293" s="97" t="s">
        <v>246</v>
      </c>
      <c r="D293" s="97"/>
      <c r="E293" s="98"/>
      <c r="F293" s="7" t="s">
        <v>248</v>
      </c>
      <c r="H293" s="38"/>
      <c r="I293" s="39"/>
      <c r="J293" s="151"/>
      <c r="K293" s="151"/>
      <c r="L293" s="151"/>
      <c r="M293" s="40"/>
      <c r="N293" s="34"/>
      <c r="O293" s="38"/>
      <c r="P293" s="39"/>
      <c r="Q293" s="151"/>
      <c r="R293" s="151"/>
      <c r="S293" s="151"/>
      <c r="T293" s="40"/>
      <c r="V293" s="38"/>
      <c r="W293" s="39"/>
      <c r="X293" s="151"/>
      <c r="Y293" s="151"/>
      <c r="Z293" s="151"/>
      <c r="AA293" s="40"/>
      <c r="AC293" s="5" t="s">
        <v>98</v>
      </c>
      <c r="AD293" s="6" t="s">
        <v>14</v>
      </c>
      <c r="AE293" s="97" t="s">
        <v>246</v>
      </c>
      <c r="AF293" s="97"/>
      <c r="AG293" s="98"/>
      <c r="AH293" s="7" t="s">
        <v>248</v>
      </c>
      <c r="AJ293" s="38"/>
      <c r="AK293" s="39"/>
      <c r="AL293" s="151"/>
      <c r="AM293" s="151"/>
      <c r="AN293" s="151"/>
      <c r="AO293" s="40"/>
      <c r="AQ293" s="38"/>
      <c r="AR293" s="39"/>
      <c r="AS293" s="151"/>
      <c r="AT293" s="151"/>
      <c r="AU293" s="151"/>
      <c r="AV293" s="40"/>
      <c r="AX293" s="38"/>
      <c r="AY293" s="39"/>
      <c r="AZ293" s="151"/>
      <c r="BA293" s="151"/>
      <c r="BB293" s="151"/>
      <c r="BC293" s="40"/>
      <c r="BE293" s="38"/>
      <c r="BF293" s="39"/>
      <c r="BG293" s="151"/>
      <c r="BH293" s="151"/>
      <c r="BI293" s="151"/>
      <c r="BJ293" s="40"/>
      <c r="BL293" s="38"/>
      <c r="BM293" s="39"/>
      <c r="BN293" s="151"/>
      <c r="BO293" s="151"/>
      <c r="BP293" s="151"/>
      <c r="BQ293" s="40"/>
      <c r="BS293" s="38"/>
      <c r="BT293" s="39"/>
      <c r="BU293" s="151"/>
      <c r="BV293" s="151"/>
      <c r="BW293" s="151"/>
      <c r="BX293" s="40"/>
      <c r="BZ293" s="38"/>
      <c r="CA293" s="39"/>
      <c r="CB293" s="151"/>
      <c r="CC293" s="151"/>
      <c r="CD293" s="151"/>
      <c r="CE293" s="40"/>
      <c r="CG293" s="38"/>
      <c r="CH293" s="39"/>
      <c r="CI293" s="151"/>
      <c r="CJ293" s="151"/>
      <c r="CK293" s="151"/>
      <c r="CL293" s="40"/>
      <c r="CN293" s="38"/>
      <c r="CO293" s="39"/>
      <c r="CP293" s="151"/>
      <c r="CQ293" s="151"/>
      <c r="CR293" s="151"/>
      <c r="CS293" s="40"/>
      <c r="CU293" s="38"/>
      <c r="CV293" s="39"/>
      <c r="CW293" s="151"/>
      <c r="CX293" s="151"/>
      <c r="CY293" s="151"/>
      <c r="CZ293" s="40"/>
      <c r="DB293" s="38"/>
      <c r="DC293" s="39"/>
      <c r="DD293" s="151"/>
      <c r="DE293" s="151"/>
      <c r="DF293" s="151"/>
      <c r="DG293" s="40"/>
      <c r="DI293" s="38"/>
      <c r="DJ293" s="39"/>
      <c r="DK293" s="151"/>
      <c r="DL293" s="151"/>
      <c r="DM293" s="151"/>
      <c r="DN293" s="40"/>
      <c r="DP293" s="38"/>
      <c r="DQ293" s="39"/>
      <c r="DR293" s="151"/>
      <c r="DS293" s="151"/>
      <c r="DT293" s="151"/>
      <c r="DU293" s="40"/>
      <c r="DW293" s="38"/>
      <c r="DX293" s="39"/>
      <c r="DY293" s="151"/>
      <c r="DZ293" s="151"/>
      <c r="EA293" s="151"/>
      <c r="EB293" s="40"/>
      <c r="ED293" s="38"/>
      <c r="EE293" s="39"/>
      <c r="EF293" s="151"/>
      <c r="EG293" s="151"/>
      <c r="EH293" s="151"/>
      <c r="EI293" s="40"/>
    </row>
    <row r="294" spans="2:139" ht="14.25" customHeight="1">
      <c r="B294" s="10" t="s">
        <v>13</v>
      </c>
      <c r="C294" s="113" t="s">
        <v>34</v>
      </c>
      <c r="D294" s="113"/>
      <c r="E294" s="114"/>
      <c r="F294" s="115"/>
      <c r="H294" s="36"/>
      <c r="I294" s="39"/>
      <c r="J294" s="151"/>
      <c r="K294" s="151"/>
      <c r="L294" s="112"/>
      <c r="M294" s="112"/>
      <c r="N294" s="34"/>
      <c r="O294" s="36"/>
      <c r="P294" s="39"/>
      <c r="Q294" s="151"/>
      <c r="R294" s="151"/>
      <c r="S294" s="112"/>
      <c r="T294" s="112"/>
      <c r="V294" s="36"/>
      <c r="W294" s="39"/>
      <c r="X294" s="151"/>
      <c r="Y294" s="151"/>
      <c r="Z294" s="112"/>
      <c r="AA294" s="112"/>
      <c r="AD294" s="10" t="s">
        <v>13</v>
      </c>
      <c r="AE294" s="113" t="s">
        <v>84</v>
      </c>
      <c r="AF294" s="113"/>
      <c r="AG294" s="114"/>
      <c r="AH294" s="115"/>
      <c r="AJ294" s="36"/>
      <c r="AK294" s="39"/>
      <c r="AL294" s="151"/>
      <c r="AM294" s="151"/>
      <c r="AN294" s="112"/>
      <c r="AO294" s="112"/>
      <c r="AQ294" s="36"/>
      <c r="AR294" s="39"/>
      <c r="AS294" s="151"/>
      <c r="AT294" s="151"/>
      <c r="AU294" s="112"/>
      <c r="AV294" s="112"/>
      <c r="AX294" s="36"/>
      <c r="AY294" s="39"/>
      <c r="AZ294" s="151"/>
      <c r="BA294" s="151"/>
      <c r="BB294" s="112"/>
      <c r="BC294" s="112"/>
      <c r="BE294" s="36"/>
      <c r="BF294" s="39"/>
      <c r="BG294" s="151"/>
      <c r="BH294" s="151"/>
      <c r="BI294" s="112"/>
      <c r="BJ294" s="112"/>
      <c r="BL294" s="36"/>
      <c r="BM294" s="39"/>
      <c r="BN294" s="151"/>
      <c r="BO294" s="151"/>
      <c r="BP294" s="112"/>
      <c r="BQ294" s="112"/>
      <c r="BS294" s="36"/>
      <c r="BT294" s="39"/>
      <c r="BU294" s="151"/>
      <c r="BV294" s="151"/>
      <c r="BW294" s="112"/>
      <c r="BX294" s="112"/>
      <c r="BZ294" s="36"/>
      <c r="CA294" s="39"/>
      <c r="CB294" s="151"/>
      <c r="CC294" s="151"/>
      <c r="CD294" s="112"/>
      <c r="CE294" s="112"/>
      <c r="CG294" s="36"/>
      <c r="CH294" s="39"/>
      <c r="CI294" s="151"/>
      <c r="CJ294" s="151"/>
      <c r="CK294" s="112"/>
      <c r="CL294" s="112"/>
      <c r="CN294" s="36"/>
      <c r="CO294" s="39"/>
      <c r="CP294" s="151"/>
      <c r="CQ294" s="151"/>
      <c r="CR294" s="112"/>
      <c r="CS294" s="112"/>
      <c r="CU294" s="36"/>
      <c r="CV294" s="39"/>
      <c r="CW294" s="151"/>
      <c r="CX294" s="151"/>
      <c r="CY294" s="112"/>
      <c r="CZ294" s="112"/>
      <c r="DB294" s="36"/>
      <c r="DC294" s="39"/>
      <c r="DD294" s="151"/>
      <c r="DE294" s="151"/>
      <c r="DF294" s="112"/>
      <c r="DG294" s="112"/>
      <c r="DI294" s="36"/>
      <c r="DJ294" s="39"/>
      <c r="DK294" s="151"/>
      <c r="DL294" s="151"/>
      <c r="DM294" s="112"/>
      <c r="DN294" s="112"/>
      <c r="DP294" s="36"/>
      <c r="DQ294" s="39"/>
      <c r="DR294" s="151"/>
      <c r="DS294" s="151"/>
      <c r="DT294" s="112"/>
      <c r="DU294" s="112"/>
      <c r="DW294" s="36"/>
      <c r="DX294" s="39"/>
      <c r="DY294" s="151"/>
      <c r="DZ294" s="151"/>
      <c r="EA294" s="112"/>
      <c r="EB294" s="112"/>
      <c r="ED294" s="36"/>
      <c r="EE294" s="39"/>
      <c r="EF294" s="151"/>
      <c r="EG294" s="151"/>
      <c r="EH294" s="112"/>
      <c r="EI294" s="112"/>
    </row>
    <row r="295" spans="2:139" ht="16.5" customHeight="1">
      <c r="B295" s="11" t="s">
        <v>249</v>
      </c>
      <c r="C295" s="113" t="s">
        <v>50</v>
      </c>
      <c r="D295" s="113"/>
      <c r="E295" s="114"/>
      <c r="F295" s="115"/>
      <c r="H295" s="36"/>
      <c r="I295" s="39"/>
      <c r="J295" s="151"/>
      <c r="K295" s="151"/>
      <c r="L295" s="112"/>
      <c r="M295" s="112"/>
      <c r="N295" s="34"/>
      <c r="O295" s="36"/>
      <c r="P295" s="39"/>
      <c r="Q295" s="151"/>
      <c r="R295" s="151"/>
      <c r="S295" s="112"/>
      <c r="T295" s="112"/>
      <c r="V295" s="36"/>
      <c r="W295" s="39"/>
      <c r="X295" s="151"/>
      <c r="Y295" s="151"/>
      <c r="Z295" s="112"/>
      <c r="AA295" s="112"/>
      <c r="AD295" s="11" t="s">
        <v>249</v>
      </c>
      <c r="AE295" s="113" t="s">
        <v>99</v>
      </c>
      <c r="AF295" s="113"/>
      <c r="AG295" s="114"/>
      <c r="AH295" s="115"/>
      <c r="AJ295" s="36"/>
      <c r="AK295" s="39"/>
      <c r="AL295" s="151"/>
      <c r="AM295" s="151"/>
      <c r="AN295" s="112"/>
      <c r="AO295" s="112"/>
      <c r="AQ295" s="36"/>
      <c r="AR295" s="39"/>
      <c r="AS295" s="151"/>
      <c r="AT295" s="151"/>
      <c r="AU295" s="112"/>
      <c r="AV295" s="112"/>
      <c r="AX295" s="36"/>
      <c r="AY295" s="39"/>
      <c r="AZ295" s="151"/>
      <c r="BA295" s="151"/>
      <c r="BB295" s="112"/>
      <c r="BC295" s="112"/>
      <c r="BE295" s="36"/>
      <c r="BF295" s="39"/>
      <c r="BG295" s="151"/>
      <c r="BH295" s="151"/>
      <c r="BI295" s="112"/>
      <c r="BJ295" s="112"/>
      <c r="BL295" s="36"/>
      <c r="BM295" s="39"/>
      <c r="BN295" s="151"/>
      <c r="BO295" s="151"/>
      <c r="BP295" s="112"/>
      <c r="BQ295" s="112"/>
      <c r="BS295" s="36"/>
      <c r="BT295" s="39"/>
      <c r="BU295" s="151"/>
      <c r="BV295" s="151"/>
      <c r="BW295" s="112"/>
      <c r="BX295" s="112"/>
      <c r="BZ295" s="36"/>
      <c r="CA295" s="39"/>
      <c r="CB295" s="151"/>
      <c r="CC295" s="151"/>
      <c r="CD295" s="112"/>
      <c r="CE295" s="112"/>
      <c r="CG295" s="36"/>
      <c r="CH295" s="39"/>
      <c r="CI295" s="151"/>
      <c r="CJ295" s="151"/>
      <c r="CK295" s="112"/>
      <c r="CL295" s="112"/>
      <c r="CN295" s="36"/>
      <c r="CO295" s="39"/>
      <c r="CP295" s="151"/>
      <c r="CQ295" s="151"/>
      <c r="CR295" s="112"/>
      <c r="CS295" s="112"/>
      <c r="CU295" s="36"/>
      <c r="CV295" s="39"/>
      <c r="CW295" s="151"/>
      <c r="CX295" s="151"/>
      <c r="CY295" s="112"/>
      <c r="CZ295" s="112"/>
      <c r="DB295" s="36"/>
      <c r="DC295" s="39"/>
      <c r="DD295" s="151"/>
      <c r="DE295" s="151"/>
      <c r="DF295" s="112"/>
      <c r="DG295" s="112"/>
      <c r="DI295" s="36"/>
      <c r="DJ295" s="39"/>
      <c r="DK295" s="151"/>
      <c r="DL295" s="151"/>
      <c r="DM295" s="112"/>
      <c r="DN295" s="112"/>
      <c r="DP295" s="36"/>
      <c r="DQ295" s="39"/>
      <c r="DR295" s="151"/>
      <c r="DS295" s="151"/>
      <c r="DT295" s="112"/>
      <c r="DU295" s="112"/>
      <c r="DW295" s="36"/>
      <c r="DX295" s="39"/>
      <c r="DY295" s="151"/>
      <c r="DZ295" s="151"/>
      <c r="EA295" s="112"/>
      <c r="EB295" s="112"/>
      <c r="ED295" s="36"/>
      <c r="EE295" s="39"/>
      <c r="EF295" s="151"/>
      <c r="EG295" s="151"/>
      <c r="EH295" s="112"/>
      <c r="EI295" s="112"/>
    </row>
    <row r="296" spans="2:139" ht="12.75">
      <c r="B296" s="107"/>
      <c r="C296" s="108"/>
      <c r="D296" s="108"/>
      <c r="E296" s="108"/>
      <c r="F296" s="109"/>
      <c r="H296" s="36"/>
      <c r="I296" s="129"/>
      <c r="J296" s="129"/>
      <c r="K296" s="129"/>
      <c r="L296" s="129"/>
      <c r="M296" s="129"/>
      <c r="N296" s="34"/>
      <c r="O296" s="36"/>
      <c r="P296" s="129"/>
      <c r="Q296" s="129"/>
      <c r="R296" s="129"/>
      <c r="S296" s="129"/>
      <c r="T296" s="129"/>
      <c r="V296" s="36"/>
      <c r="W296" s="129"/>
      <c r="X296" s="129"/>
      <c r="Y296" s="129"/>
      <c r="Z296" s="129"/>
      <c r="AA296" s="129"/>
      <c r="AD296" s="107"/>
      <c r="AE296" s="108"/>
      <c r="AF296" s="108"/>
      <c r="AG296" s="108"/>
      <c r="AH296" s="109"/>
      <c r="AJ296" s="36"/>
      <c r="AK296" s="129"/>
      <c r="AL296" s="129"/>
      <c r="AM296" s="129"/>
      <c r="AN296" s="129"/>
      <c r="AO296" s="129"/>
      <c r="AQ296" s="36"/>
      <c r="AR296" s="129"/>
      <c r="AS296" s="129"/>
      <c r="AT296" s="129"/>
      <c r="AU296" s="129"/>
      <c r="AV296" s="129"/>
      <c r="AX296" s="36"/>
      <c r="AY296" s="129"/>
      <c r="AZ296" s="129"/>
      <c r="BA296" s="129"/>
      <c r="BB296" s="129"/>
      <c r="BC296" s="129"/>
      <c r="BE296" s="36"/>
      <c r="BF296" s="129"/>
      <c r="BG296" s="129"/>
      <c r="BH296" s="129"/>
      <c r="BI296" s="129"/>
      <c r="BJ296" s="129"/>
      <c r="BL296" s="36"/>
      <c r="BM296" s="129"/>
      <c r="BN296" s="129"/>
      <c r="BO296" s="129"/>
      <c r="BP296" s="129"/>
      <c r="BQ296" s="129"/>
      <c r="BS296" s="36"/>
      <c r="BT296" s="129"/>
      <c r="BU296" s="129"/>
      <c r="BV296" s="129"/>
      <c r="BW296" s="129"/>
      <c r="BX296" s="129"/>
      <c r="BZ296" s="36"/>
      <c r="CA296" s="129"/>
      <c r="CB296" s="129"/>
      <c r="CC296" s="129"/>
      <c r="CD296" s="129"/>
      <c r="CE296" s="129"/>
      <c r="CG296" s="36"/>
      <c r="CH296" s="129"/>
      <c r="CI296" s="129"/>
      <c r="CJ296" s="129"/>
      <c r="CK296" s="129"/>
      <c r="CL296" s="129"/>
      <c r="CN296" s="36"/>
      <c r="CO296" s="129"/>
      <c r="CP296" s="129"/>
      <c r="CQ296" s="129"/>
      <c r="CR296" s="129"/>
      <c r="CS296" s="129"/>
      <c r="CU296" s="36"/>
      <c r="CV296" s="129"/>
      <c r="CW296" s="129"/>
      <c r="CX296" s="129"/>
      <c r="CY296" s="129"/>
      <c r="CZ296" s="129"/>
      <c r="DB296" s="36"/>
      <c r="DC296" s="129"/>
      <c r="DD296" s="129"/>
      <c r="DE296" s="129"/>
      <c r="DF296" s="129"/>
      <c r="DG296" s="129"/>
      <c r="DI296" s="36"/>
      <c r="DJ296" s="129"/>
      <c r="DK296" s="129"/>
      <c r="DL296" s="129"/>
      <c r="DM296" s="129"/>
      <c r="DN296" s="129"/>
      <c r="DP296" s="36"/>
      <c r="DQ296" s="129"/>
      <c r="DR296" s="129"/>
      <c r="DS296" s="129"/>
      <c r="DT296" s="129"/>
      <c r="DU296" s="129"/>
      <c r="DW296" s="36"/>
      <c r="DX296" s="129"/>
      <c r="DY296" s="129"/>
      <c r="DZ296" s="129"/>
      <c r="EA296" s="129"/>
      <c r="EB296" s="129"/>
      <c r="ED296" s="36"/>
      <c r="EE296" s="129"/>
      <c r="EF296" s="129"/>
      <c r="EG296" s="129"/>
      <c r="EH296" s="129"/>
      <c r="EI296" s="129"/>
    </row>
    <row r="297" spans="2:139" ht="14.25" customHeight="1">
      <c r="B297" s="14" t="s">
        <v>1</v>
      </c>
      <c r="C297" s="111" t="s">
        <v>2</v>
      </c>
      <c r="D297" s="111"/>
      <c r="E297" s="111"/>
      <c r="F297" s="16" t="s">
        <v>3</v>
      </c>
      <c r="H297" s="36"/>
      <c r="I297" s="42"/>
      <c r="J297" s="110"/>
      <c r="K297" s="110"/>
      <c r="L297" s="110"/>
      <c r="M297" s="43"/>
      <c r="N297" s="34"/>
      <c r="O297" s="36"/>
      <c r="P297" s="42"/>
      <c r="Q297" s="110"/>
      <c r="R297" s="110"/>
      <c r="S297" s="110"/>
      <c r="T297" s="43"/>
      <c r="V297" s="36"/>
      <c r="W297" s="42"/>
      <c r="X297" s="110"/>
      <c r="Y297" s="110"/>
      <c r="Z297" s="110"/>
      <c r="AA297" s="43"/>
      <c r="AD297" s="14" t="s">
        <v>1</v>
      </c>
      <c r="AE297" s="111" t="s">
        <v>2</v>
      </c>
      <c r="AF297" s="111"/>
      <c r="AG297" s="111"/>
      <c r="AH297" s="16" t="s">
        <v>3</v>
      </c>
      <c r="AJ297" s="36"/>
      <c r="AK297" s="42"/>
      <c r="AL297" s="110"/>
      <c r="AM297" s="110"/>
      <c r="AN297" s="110"/>
      <c r="AO297" s="43"/>
      <c r="AQ297" s="36"/>
      <c r="AR297" s="42"/>
      <c r="AS297" s="110"/>
      <c r="AT297" s="110"/>
      <c r="AU297" s="110"/>
      <c r="AV297" s="43"/>
      <c r="AX297" s="36"/>
      <c r="AY297" s="42"/>
      <c r="AZ297" s="110"/>
      <c r="BA297" s="110"/>
      <c r="BB297" s="110"/>
      <c r="BC297" s="43"/>
      <c r="BE297" s="36"/>
      <c r="BF297" s="42"/>
      <c r="BG297" s="110"/>
      <c r="BH297" s="110"/>
      <c r="BI297" s="110"/>
      <c r="BJ297" s="43"/>
      <c r="BL297" s="36"/>
      <c r="BM297" s="42"/>
      <c r="BN297" s="110"/>
      <c r="BO297" s="110"/>
      <c r="BP297" s="110"/>
      <c r="BQ297" s="43"/>
      <c r="BS297" s="36"/>
      <c r="BT297" s="42"/>
      <c r="BU297" s="110"/>
      <c r="BV297" s="110"/>
      <c r="BW297" s="110"/>
      <c r="BX297" s="43"/>
      <c r="BZ297" s="36"/>
      <c r="CA297" s="42"/>
      <c r="CB297" s="110"/>
      <c r="CC297" s="110"/>
      <c r="CD297" s="110"/>
      <c r="CE297" s="43"/>
      <c r="CG297" s="36"/>
      <c r="CH297" s="42"/>
      <c r="CI297" s="110"/>
      <c r="CJ297" s="110"/>
      <c r="CK297" s="110"/>
      <c r="CL297" s="43"/>
      <c r="CN297" s="36"/>
      <c r="CO297" s="42"/>
      <c r="CP297" s="110"/>
      <c r="CQ297" s="110"/>
      <c r="CR297" s="110"/>
      <c r="CS297" s="43"/>
      <c r="CU297" s="36"/>
      <c r="CV297" s="42"/>
      <c r="CW297" s="110"/>
      <c r="CX297" s="110"/>
      <c r="CY297" s="110"/>
      <c r="CZ297" s="43"/>
      <c r="DB297" s="36"/>
      <c r="DC297" s="42"/>
      <c r="DD297" s="110"/>
      <c r="DE297" s="110"/>
      <c r="DF297" s="110"/>
      <c r="DG297" s="43"/>
      <c r="DI297" s="36"/>
      <c r="DJ297" s="42"/>
      <c r="DK297" s="110"/>
      <c r="DL297" s="110"/>
      <c r="DM297" s="110"/>
      <c r="DN297" s="43"/>
      <c r="DP297" s="36"/>
      <c r="DQ297" s="42"/>
      <c r="DR297" s="110"/>
      <c r="DS297" s="110"/>
      <c r="DT297" s="110"/>
      <c r="DU297" s="43"/>
      <c r="DW297" s="36"/>
      <c r="DX297" s="42"/>
      <c r="DY297" s="110"/>
      <c r="DZ297" s="110"/>
      <c r="EA297" s="110"/>
      <c r="EB297" s="43"/>
      <c r="ED297" s="36"/>
      <c r="EE297" s="42"/>
      <c r="EF297" s="110"/>
      <c r="EG297" s="110"/>
      <c r="EH297" s="110"/>
      <c r="EI297" s="43"/>
    </row>
    <row r="298" spans="2:139" ht="14.25" customHeight="1">
      <c r="B298" s="14" t="s">
        <v>4</v>
      </c>
      <c r="C298" s="108"/>
      <c r="D298" s="108"/>
      <c r="E298" s="108"/>
      <c r="F298" s="35">
        <v>684958000</v>
      </c>
      <c r="H298" s="36"/>
      <c r="I298" s="42"/>
      <c r="J298" s="129"/>
      <c r="K298" s="129"/>
      <c r="L298" s="129"/>
      <c r="M298" s="41"/>
      <c r="N298" s="34"/>
      <c r="O298" s="36"/>
      <c r="P298" s="42"/>
      <c r="Q298" s="129"/>
      <c r="R298" s="129"/>
      <c r="S298" s="129"/>
      <c r="T298" s="41"/>
      <c r="V298" s="36"/>
      <c r="W298" s="42"/>
      <c r="X298" s="129"/>
      <c r="Y298" s="129"/>
      <c r="Z298" s="129"/>
      <c r="AA298" s="41"/>
      <c r="AD298" s="14" t="s">
        <v>4</v>
      </c>
      <c r="AE298" s="108"/>
      <c r="AF298" s="108"/>
      <c r="AG298" s="108"/>
      <c r="AH298" s="19">
        <v>4794708000</v>
      </c>
      <c r="AJ298" s="36"/>
      <c r="AK298" s="42"/>
      <c r="AL298" s="129"/>
      <c r="AM298" s="129"/>
      <c r="AN298" s="129"/>
      <c r="AO298" s="41"/>
      <c r="AQ298" s="36"/>
      <c r="AR298" s="42"/>
      <c r="AS298" s="129"/>
      <c r="AT298" s="129"/>
      <c r="AU298" s="129"/>
      <c r="AV298" s="41"/>
      <c r="AX298" s="36"/>
      <c r="AY298" s="42"/>
      <c r="AZ298" s="129"/>
      <c r="BA298" s="129"/>
      <c r="BB298" s="129"/>
      <c r="BC298" s="41"/>
      <c r="BE298" s="36"/>
      <c r="BF298" s="42"/>
      <c r="BG298" s="129"/>
      <c r="BH298" s="129"/>
      <c r="BI298" s="129"/>
      <c r="BJ298" s="41"/>
      <c r="BL298" s="36"/>
      <c r="BM298" s="42"/>
      <c r="BN298" s="129"/>
      <c r="BO298" s="129"/>
      <c r="BP298" s="129"/>
      <c r="BQ298" s="41"/>
      <c r="BS298" s="36"/>
      <c r="BT298" s="42"/>
      <c r="BU298" s="129"/>
      <c r="BV298" s="129"/>
      <c r="BW298" s="129"/>
      <c r="BX298" s="41"/>
      <c r="BZ298" s="36"/>
      <c r="CA298" s="42"/>
      <c r="CB298" s="129"/>
      <c r="CC298" s="129"/>
      <c r="CD298" s="129"/>
      <c r="CE298" s="41"/>
      <c r="CG298" s="36"/>
      <c r="CH298" s="42"/>
      <c r="CI298" s="129"/>
      <c r="CJ298" s="129"/>
      <c r="CK298" s="129"/>
      <c r="CL298" s="41"/>
      <c r="CN298" s="36"/>
      <c r="CO298" s="42"/>
      <c r="CP298" s="129"/>
      <c r="CQ298" s="129"/>
      <c r="CR298" s="129"/>
      <c r="CS298" s="41"/>
      <c r="CU298" s="36"/>
      <c r="CV298" s="42"/>
      <c r="CW298" s="129"/>
      <c r="CX298" s="129"/>
      <c r="CY298" s="129"/>
      <c r="CZ298" s="41"/>
      <c r="DB298" s="36"/>
      <c r="DC298" s="42"/>
      <c r="DD298" s="129"/>
      <c r="DE298" s="129"/>
      <c r="DF298" s="129"/>
      <c r="DG298" s="41"/>
      <c r="DI298" s="36"/>
      <c r="DJ298" s="42"/>
      <c r="DK298" s="129"/>
      <c r="DL298" s="129"/>
      <c r="DM298" s="129"/>
      <c r="DN298" s="41"/>
      <c r="DP298" s="36"/>
      <c r="DQ298" s="42"/>
      <c r="DR298" s="129"/>
      <c r="DS298" s="129"/>
      <c r="DT298" s="129"/>
      <c r="DU298" s="41"/>
      <c r="DW298" s="36"/>
      <c r="DX298" s="42"/>
      <c r="DY298" s="129"/>
      <c r="DZ298" s="129"/>
      <c r="EA298" s="129"/>
      <c r="EB298" s="41"/>
      <c r="ED298" s="36"/>
      <c r="EE298" s="42"/>
      <c r="EF298" s="129"/>
      <c r="EG298" s="129"/>
      <c r="EH298" s="129"/>
      <c r="EI298" s="41"/>
    </row>
    <row r="299" spans="2:139" ht="12.75">
      <c r="B299" s="12"/>
      <c r="C299" s="108"/>
      <c r="D299" s="108"/>
      <c r="E299" s="108"/>
      <c r="F299" s="13"/>
      <c r="H299" s="36"/>
      <c r="I299" s="41"/>
      <c r="J299" s="129"/>
      <c r="K299" s="129"/>
      <c r="L299" s="129"/>
      <c r="M299" s="41"/>
      <c r="N299" s="34"/>
      <c r="O299" s="36"/>
      <c r="P299" s="41"/>
      <c r="Q299" s="129"/>
      <c r="R299" s="129"/>
      <c r="S299" s="129"/>
      <c r="T299" s="41"/>
      <c r="V299" s="36"/>
      <c r="W299" s="41"/>
      <c r="X299" s="129"/>
      <c r="Y299" s="129"/>
      <c r="Z299" s="129"/>
      <c r="AA299" s="41"/>
      <c r="AD299" s="12"/>
      <c r="AE299" s="108"/>
      <c r="AF299" s="108"/>
      <c r="AG299" s="108"/>
      <c r="AH299" s="13"/>
      <c r="AJ299" s="36"/>
      <c r="AK299" s="41"/>
      <c r="AL299" s="129"/>
      <c r="AM299" s="129"/>
      <c r="AN299" s="129"/>
      <c r="AO299" s="41"/>
      <c r="AQ299" s="36"/>
      <c r="AR299" s="41"/>
      <c r="AS299" s="129"/>
      <c r="AT299" s="129"/>
      <c r="AU299" s="129"/>
      <c r="AV299" s="41"/>
      <c r="AX299" s="36"/>
      <c r="AY299" s="41"/>
      <c r="AZ299" s="129"/>
      <c r="BA299" s="129"/>
      <c r="BB299" s="129"/>
      <c r="BC299" s="41"/>
      <c r="BE299" s="36"/>
      <c r="BF299" s="41"/>
      <c r="BG299" s="129"/>
      <c r="BH299" s="129"/>
      <c r="BI299" s="129"/>
      <c r="BJ299" s="41"/>
      <c r="BL299" s="36"/>
      <c r="BM299" s="41"/>
      <c r="BN299" s="129"/>
      <c r="BO299" s="129"/>
      <c r="BP299" s="129"/>
      <c r="BQ299" s="41"/>
      <c r="BS299" s="36"/>
      <c r="BT299" s="41"/>
      <c r="BU299" s="129"/>
      <c r="BV299" s="129"/>
      <c r="BW299" s="129"/>
      <c r="BX299" s="41"/>
      <c r="BZ299" s="36"/>
      <c r="CA299" s="41"/>
      <c r="CB299" s="129"/>
      <c r="CC299" s="129"/>
      <c r="CD299" s="129"/>
      <c r="CE299" s="41"/>
      <c r="CG299" s="36"/>
      <c r="CH299" s="41"/>
      <c r="CI299" s="129"/>
      <c r="CJ299" s="129"/>
      <c r="CK299" s="129"/>
      <c r="CL299" s="41"/>
      <c r="CN299" s="36"/>
      <c r="CO299" s="41"/>
      <c r="CP299" s="129"/>
      <c r="CQ299" s="129"/>
      <c r="CR299" s="129"/>
      <c r="CS299" s="41"/>
      <c r="CU299" s="36"/>
      <c r="CV299" s="41"/>
      <c r="CW299" s="129"/>
      <c r="CX299" s="129"/>
      <c r="CY299" s="129"/>
      <c r="CZ299" s="41"/>
      <c r="DB299" s="36"/>
      <c r="DC299" s="41"/>
      <c r="DD299" s="129"/>
      <c r="DE299" s="129"/>
      <c r="DF299" s="129"/>
      <c r="DG299" s="41"/>
      <c r="DI299" s="36"/>
      <c r="DJ299" s="41"/>
      <c r="DK299" s="129"/>
      <c r="DL299" s="129"/>
      <c r="DM299" s="129"/>
      <c r="DN299" s="41"/>
      <c r="DP299" s="36"/>
      <c r="DQ299" s="41"/>
      <c r="DR299" s="129"/>
      <c r="DS299" s="129"/>
      <c r="DT299" s="129"/>
      <c r="DU299" s="41"/>
      <c r="DW299" s="36"/>
      <c r="DX299" s="41"/>
      <c r="DY299" s="129"/>
      <c r="DZ299" s="129"/>
      <c r="EA299" s="129"/>
      <c r="EB299" s="41"/>
      <c r="ED299" s="36"/>
      <c r="EE299" s="41"/>
      <c r="EF299" s="129"/>
      <c r="EG299" s="129"/>
      <c r="EH299" s="129"/>
      <c r="EI299" s="41"/>
    </row>
    <row r="300" spans="2:139" ht="12.75">
      <c r="B300" s="12"/>
      <c r="C300" s="108"/>
      <c r="D300" s="108"/>
      <c r="E300" s="108"/>
      <c r="F300" s="13"/>
      <c r="H300" s="36"/>
      <c r="I300" s="41"/>
      <c r="J300" s="129"/>
      <c r="K300" s="129"/>
      <c r="L300" s="129"/>
      <c r="M300" s="41"/>
      <c r="N300" s="34"/>
      <c r="O300" s="36"/>
      <c r="P300" s="41"/>
      <c r="Q300" s="129"/>
      <c r="R300" s="129"/>
      <c r="S300" s="129"/>
      <c r="T300" s="41"/>
      <c r="V300" s="36"/>
      <c r="W300" s="41"/>
      <c r="X300" s="129"/>
      <c r="Y300" s="129"/>
      <c r="Z300" s="129"/>
      <c r="AA300" s="41"/>
      <c r="AD300" s="12"/>
      <c r="AE300" s="108"/>
      <c r="AF300" s="108"/>
      <c r="AG300" s="108"/>
      <c r="AH300" s="13"/>
      <c r="AJ300" s="36"/>
      <c r="AK300" s="41"/>
      <c r="AL300" s="129"/>
      <c r="AM300" s="129"/>
      <c r="AN300" s="129"/>
      <c r="AO300" s="41"/>
      <c r="AQ300" s="36"/>
      <c r="AR300" s="41"/>
      <c r="AS300" s="129"/>
      <c r="AT300" s="129"/>
      <c r="AU300" s="129"/>
      <c r="AV300" s="41"/>
      <c r="AX300" s="36"/>
      <c r="AY300" s="41"/>
      <c r="AZ300" s="129"/>
      <c r="BA300" s="129"/>
      <c r="BB300" s="129"/>
      <c r="BC300" s="41"/>
      <c r="BE300" s="36"/>
      <c r="BF300" s="41"/>
      <c r="BG300" s="129"/>
      <c r="BH300" s="129"/>
      <c r="BI300" s="129"/>
      <c r="BJ300" s="41"/>
      <c r="BL300" s="36"/>
      <c r="BM300" s="41"/>
      <c r="BN300" s="129"/>
      <c r="BO300" s="129"/>
      <c r="BP300" s="129"/>
      <c r="BQ300" s="41"/>
      <c r="BS300" s="36"/>
      <c r="BT300" s="41"/>
      <c r="BU300" s="129"/>
      <c r="BV300" s="129"/>
      <c r="BW300" s="129"/>
      <c r="BX300" s="41"/>
      <c r="BZ300" s="36"/>
      <c r="CA300" s="41"/>
      <c r="CB300" s="129"/>
      <c r="CC300" s="129"/>
      <c r="CD300" s="129"/>
      <c r="CE300" s="41"/>
      <c r="CG300" s="36"/>
      <c r="CH300" s="41"/>
      <c r="CI300" s="129"/>
      <c r="CJ300" s="129"/>
      <c r="CK300" s="129"/>
      <c r="CL300" s="41"/>
      <c r="CN300" s="36"/>
      <c r="CO300" s="41"/>
      <c r="CP300" s="129"/>
      <c r="CQ300" s="129"/>
      <c r="CR300" s="129"/>
      <c r="CS300" s="41"/>
      <c r="CU300" s="36"/>
      <c r="CV300" s="41"/>
      <c r="CW300" s="129"/>
      <c r="CX300" s="129"/>
      <c r="CY300" s="129"/>
      <c r="CZ300" s="41"/>
      <c r="DB300" s="36"/>
      <c r="DC300" s="41"/>
      <c r="DD300" s="129"/>
      <c r="DE300" s="129"/>
      <c r="DF300" s="129"/>
      <c r="DG300" s="41"/>
      <c r="DI300" s="36"/>
      <c r="DJ300" s="41"/>
      <c r="DK300" s="129"/>
      <c r="DL300" s="129"/>
      <c r="DM300" s="129"/>
      <c r="DN300" s="41"/>
      <c r="DP300" s="36"/>
      <c r="DQ300" s="41"/>
      <c r="DR300" s="129"/>
      <c r="DS300" s="129"/>
      <c r="DT300" s="129"/>
      <c r="DU300" s="41"/>
      <c r="DW300" s="36"/>
      <c r="DX300" s="41"/>
      <c r="DY300" s="129"/>
      <c r="DZ300" s="129"/>
      <c r="EA300" s="129"/>
      <c r="EB300" s="41"/>
      <c r="ED300" s="36"/>
      <c r="EE300" s="41"/>
      <c r="EF300" s="129"/>
      <c r="EG300" s="129"/>
      <c r="EH300" s="129"/>
      <c r="EI300" s="41"/>
    </row>
    <row r="301" spans="2:139" ht="14.25" customHeight="1">
      <c r="B301" s="14" t="s">
        <v>5</v>
      </c>
      <c r="C301" s="108"/>
      <c r="D301" s="108"/>
      <c r="E301" s="108"/>
      <c r="F301" s="13"/>
      <c r="H301" s="36"/>
      <c r="I301" s="42"/>
      <c r="J301" s="129"/>
      <c r="K301" s="129"/>
      <c r="L301" s="129"/>
      <c r="M301" s="41"/>
      <c r="N301" s="34"/>
      <c r="O301" s="36"/>
      <c r="P301" s="42"/>
      <c r="Q301" s="129"/>
      <c r="R301" s="129"/>
      <c r="S301" s="129"/>
      <c r="T301" s="41"/>
      <c r="V301" s="36"/>
      <c r="W301" s="42"/>
      <c r="X301" s="129"/>
      <c r="Y301" s="129"/>
      <c r="Z301" s="129"/>
      <c r="AA301" s="41"/>
      <c r="AD301" s="14" t="s">
        <v>5</v>
      </c>
      <c r="AE301" s="108"/>
      <c r="AF301" s="108"/>
      <c r="AG301" s="108"/>
      <c r="AH301" s="13"/>
      <c r="AJ301" s="36"/>
      <c r="AK301" s="42"/>
      <c r="AL301" s="129"/>
      <c r="AM301" s="129"/>
      <c r="AN301" s="129"/>
      <c r="AO301" s="41"/>
      <c r="AQ301" s="36"/>
      <c r="AR301" s="42"/>
      <c r="AS301" s="129"/>
      <c r="AT301" s="129"/>
      <c r="AU301" s="129"/>
      <c r="AV301" s="41"/>
      <c r="AX301" s="36"/>
      <c r="AY301" s="42"/>
      <c r="AZ301" s="129"/>
      <c r="BA301" s="129"/>
      <c r="BB301" s="129"/>
      <c r="BC301" s="41"/>
      <c r="BE301" s="36"/>
      <c r="BF301" s="42"/>
      <c r="BG301" s="129"/>
      <c r="BH301" s="129"/>
      <c r="BI301" s="129"/>
      <c r="BJ301" s="41"/>
      <c r="BL301" s="36"/>
      <c r="BM301" s="42"/>
      <c r="BN301" s="129"/>
      <c r="BO301" s="129"/>
      <c r="BP301" s="129"/>
      <c r="BQ301" s="41"/>
      <c r="BS301" s="36"/>
      <c r="BT301" s="42"/>
      <c r="BU301" s="129"/>
      <c r="BV301" s="129"/>
      <c r="BW301" s="129"/>
      <c r="BX301" s="41"/>
      <c r="BZ301" s="36"/>
      <c r="CA301" s="42"/>
      <c r="CB301" s="129"/>
      <c r="CC301" s="129"/>
      <c r="CD301" s="129"/>
      <c r="CE301" s="41"/>
      <c r="CG301" s="36"/>
      <c r="CH301" s="42"/>
      <c r="CI301" s="129"/>
      <c r="CJ301" s="129"/>
      <c r="CK301" s="129"/>
      <c r="CL301" s="41"/>
      <c r="CN301" s="36"/>
      <c r="CO301" s="42"/>
      <c r="CP301" s="129"/>
      <c r="CQ301" s="129"/>
      <c r="CR301" s="129"/>
      <c r="CS301" s="41"/>
      <c r="CU301" s="36"/>
      <c r="CV301" s="42"/>
      <c r="CW301" s="129"/>
      <c r="CX301" s="129"/>
      <c r="CY301" s="129"/>
      <c r="CZ301" s="41"/>
      <c r="DB301" s="36"/>
      <c r="DC301" s="42"/>
      <c r="DD301" s="129"/>
      <c r="DE301" s="129"/>
      <c r="DF301" s="129"/>
      <c r="DG301" s="41"/>
      <c r="DI301" s="36"/>
      <c r="DJ301" s="42"/>
      <c r="DK301" s="129"/>
      <c r="DL301" s="129"/>
      <c r="DM301" s="129"/>
      <c r="DN301" s="41"/>
      <c r="DP301" s="36"/>
      <c r="DQ301" s="42"/>
      <c r="DR301" s="129"/>
      <c r="DS301" s="129"/>
      <c r="DT301" s="129"/>
      <c r="DU301" s="41"/>
      <c r="DW301" s="36"/>
      <c r="DX301" s="42"/>
      <c r="DY301" s="129"/>
      <c r="DZ301" s="129"/>
      <c r="EA301" s="129"/>
      <c r="EB301" s="41"/>
      <c r="ED301" s="36"/>
      <c r="EE301" s="42"/>
      <c r="EF301" s="129"/>
      <c r="EG301" s="129"/>
      <c r="EH301" s="129"/>
      <c r="EI301" s="41"/>
    </row>
    <row r="302" spans="2:139" ht="12.75">
      <c r="B302" s="107"/>
      <c r="C302" s="108"/>
      <c r="D302" s="108"/>
      <c r="E302" s="108"/>
      <c r="F302" s="109"/>
      <c r="H302" s="36"/>
      <c r="I302" s="129"/>
      <c r="J302" s="129"/>
      <c r="K302" s="129"/>
      <c r="L302" s="129"/>
      <c r="M302" s="129"/>
      <c r="N302" s="34"/>
      <c r="O302" s="36"/>
      <c r="P302" s="129"/>
      <c r="Q302" s="129"/>
      <c r="R302" s="129"/>
      <c r="S302" s="129"/>
      <c r="T302" s="129"/>
      <c r="V302" s="36"/>
      <c r="W302" s="129"/>
      <c r="X302" s="129"/>
      <c r="Y302" s="129"/>
      <c r="Z302" s="129"/>
      <c r="AA302" s="129"/>
      <c r="AD302" s="107"/>
      <c r="AE302" s="108"/>
      <c r="AF302" s="108"/>
      <c r="AG302" s="108"/>
      <c r="AH302" s="109"/>
      <c r="AJ302" s="36"/>
      <c r="AK302" s="129"/>
      <c r="AL302" s="129"/>
      <c r="AM302" s="129"/>
      <c r="AN302" s="129"/>
      <c r="AO302" s="129"/>
      <c r="AQ302" s="36"/>
      <c r="AR302" s="129"/>
      <c r="AS302" s="129"/>
      <c r="AT302" s="129"/>
      <c r="AU302" s="129"/>
      <c r="AV302" s="129"/>
      <c r="AX302" s="36"/>
      <c r="AY302" s="129"/>
      <c r="AZ302" s="129"/>
      <c r="BA302" s="129"/>
      <c r="BB302" s="129"/>
      <c r="BC302" s="129"/>
      <c r="BE302" s="36"/>
      <c r="BF302" s="129"/>
      <c r="BG302" s="129"/>
      <c r="BH302" s="129"/>
      <c r="BI302" s="129"/>
      <c r="BJ302" s="129"/>
      <c r="BL302" s="36"/>
      <c r="BM302" s="129"/>
      <c r="BN302" s="129"/>
      <c r="BO302" s="129"/>
      <c r="BP302" s="129"/>
      <c r="BQ302" s="129"/>
      <c r="BS302" s="36"/>
      <c r="BT302" s="129"/>
      <c r="BU302" s="129"/>
      <c r="BV302" s="129"/>
      <c r="BW302" s="129"/>
      <c r="BX302" s="129"/>
      <c r="BZ302" s="36"/>
      <c r="CA302" s="129"/>
      <c r="CB302" s="129"/>
      <c r="CC302" s="129"/>
      <c r="CD302" s="129"/>
      <c r="CE302" s="129"/>
      <c r="CG302" s="36"/>
      <c r="CH302" s="129"/>
      <c r="CI302" s="129"/>
      <c r="CJ302" s="129"/>
      <c r="CK302" s="129"/>
      <c r="CL302" s="129"/>
      <c r="CN302" s="36"/>
      <c r="CO302" s="129"/>
      <c r="CP302" s="129"/>
      <c r="CQ302" s="129"/>
      <c r="CR302" s="129"/>
      <c r="CS302" s="129"/>
      <c r="CU302" s="36"/>
      <c r="CV302" s="129"/>
      <c r="CW302" s="129"/>
      <c r="CX302" s="129"/>
      <c r="CY302" s="129"/>
      <c r="CZ302" s="129"/>
      <c r="DB302" s="36"/>
      <c r="DC302" s="129"/>
      <c r="DD302" s="129"/>
      <c r="DE302" s="129"/>
      <c r="DF302" s="129"/>
      <c r="DG302" s="129"/>
      <c r="DI302" s="36"/>
      <c r="DJ302" s="129"/>
      <c r="DK302" s="129"/>
      <c r="DL302" s="129"/>
      <c r="DM302" s="129"/>
      <c r="DN302" s="129"/>
      <c r="DP302" s="36"/>
      <c r="DQ302" s="129"/>
      <c r="DR302" s="129"/>
      <c r="DS302" s="129"/>
      <c r="DT302" s="129"/>
      <c r="DU302" s="129"/>
      <c r="DW302" s="36"/>
      <c r="DX302" s="129"/>
      <c r="DY302" s="129"/>
      <c r="DZ302" s="129"/>
      <c r="EA302" s="129"/>
      <c r="EB302" s="129"/>
      <c r="ED302" s="36"/>
      <c r="EE302" s="129"/>
      <c r="EF302" s="129"/>
      <c r="EG302" s="129"/>
      <c r="EH302" s="129"/>
      <c r="EI302" s="129"/>
    </row>
    <row r="303" spans="2:139" ht="14.25" customHeight="1">
      <c r="B303" s="126" t="s">
        <v>6</v>
      </c>
      <c r="C303" s="127"/>
      <c r="D303" s="127"/>
      <c r="E303" s="127"/>
      <c r="F303" s="128"/>
      <c r="H303" s="36"/>
      <c r="I303" s="125"/>
      <c r="J303" s="125"/>
      <c r="K303" s="125"/>
      <c r="L303" s="125"/>
      <c r="M303" s="125"/>
      <c r="N303" s="34"/>
      <c r="O303" s="36"/>
      <c r="P303" s="125"/>
      <c r="Q303" s="125"/>
      <c r="R303" s="125"/>
      <c r="S303" s="125"/>
      <c r="T303" s="125"/>
      <c r="V303" s="36"/>
      <c r="W303" s="125"/>
      <c r="X303" s="125"/>
      <c r="Y303" s="125"/>
      <c r="Z303" s="125"/>
      <c r="AA303" s="125"/>
      <c r="AD303" s="126" t="s">
        <v>6</v>
      </c>
      <c r="AE303" s="127"/>
      <c r="AF303" s="127"/>
      <c r="AG303" s="127"/>
      <c r="AH303" s="128"/>
      <c r="AJ303" s="36"/>
      <c r="AK303" s="125"/>
      <c r="AL303" s="125"/>
      <c r="AM303" s="125"/>
      <c r="AN303" s="125"/>
      <c r="AO303" s="125"/>
      <c r="AQ303" s="36"/>
      <c r="AR303" s="125"/>
      <c r="AS303" s="125"/>
      <c r="AT303" s="125"/>
      <c r="AU303" s="125"/>
      <c r="AV303" s="125"/>
      <c r="AX303" s="36"/>
      <c r="AY303" s="125"/>
      <c r="AZ303" s="125"/>
      <c r="BA303" s="125"/>
      <c r="BB303" s="125"/>
      <c r="BC303" s="125"/>
      <c r="BE303" s="36"/>
      <c r="BF303" s="125"/>
      <c r="BG303" s="125"/>
      <c r="BH303" s="125"/>
      <c r="BI303" s="125"/>
      <c r="BJ303" s="125"/>
      <c r="BL303" s="36"/>
      <c r="BM303" s="125"/>
      <c r="BN303" s="125"/>
      <c r="BO303" s="125"/>
      <c r="BP303" s="125"/>
      <c r="BQ303" s="125"/>
      <c r="BS303" s="36"/>
      <c r="BT303" s="125"/>
      <c r="BU303" s="125"/>
      <c r="BV303" s="125"/>
      <c r="BW303" s="125"/>
      <c r="BX303" s="125"/>
      <c r="BZ303" s="36"/>
      <c r="CA303" s="125"/>
      <c r="CB303" s="125"/>
      <c r="CC303" s="125"/>
      <c r="CD303" s="125"/>
      <c r="CE303" s="125"/>
      <c r="CG303" s="36"/>
      <c r="CH303" s="125"/>
      <c r="CI303" s="125"/>
      <c r="CJ303" s="125"/>
      <c r="CK303" s="125"/>
      <c r="CL303" s="125"/>
      <c r="CN303" s="36"/>
      <c r="CO303" s="125"/>
      <c r="CP303" s="125"/>
      <c r="CQ303" s="125"/>
      <c r="CR303" s="125"/>
      <c r="CS303" s="125"/>
      <c r="CU303" s="36"/>
      <c r="CV303" s="125"/>
      <c r="CW303" s="125"/>
      <c r="CX303" s="125"/>
      <c r="CY303" s="125"/>
      <c r="CZ303" s="125"/>
      <c r="DB303" s="36"/>
      <c r="DC303" s="125"/>
      <c r="DD303" s="125"/>
      <c r="DE303" s="125"/>
      <c r="DF303" s="125"/>
      <c r="DG303" s="125"/>
      <c r="DI303" s="36"/>
      <c r="DJ303" s="125"/>
      <c r="DK303" s="125"/>
      <c r="DL303" s="125"/>
      <c r="DM303" s="125"/>
      <c r="DN303" s="125"/>
      <c r="DP303" s="36"/>
      <c r="DQ303" s="125"/>
      <c r="DR303" s="125"/>
      <c r="DS303" s="125"/>
      <c r="DT303" s="125"/>
      <c r="DU303" s="125"/>
      <c r="DW303" s="36"/>
      <c r="DX303" s="125"/>
      <c r="DY303" s="125"/>
      <c r="DZ303" s="125"/>
      <c r="EA303" s="125"/>
      <c r="EB303" s="125"/>
      <c r="ED303" s="36"/>
      <c r="EE303" s="125"/>
      <c r="EF303" s="125"/>
      <c r="EG303" s="125"/>
      <c r="EH303" s="125"/>
      <c r="EI303" s="125"/>
    </row>
    <row r="304" spans="2:139" ht="30.75" customHeight="1">
      <c r="B304" s="119" t="s">
        <v>7</v>
      </c>
      <c r="C304" s="120"/>
      <c r="D304" s="123" t="s">
        <v>119</v>
      </c>
      <c r="E304" s="124"/>
      <c r="F304" s="117" t="s">
        <v>250</v>
      </c>
      <c r="H304" s="36"/>
      <c r="I304" s="138"/>
      <c r="J304" s="138"/>
      <c r="K304" s="48"/>
      <c r="L304" s="55"/>
      <c r="M304" s="46"/>
      <c r="N304" s="34"/>
      <c r="O304" s="36"/>
      <c r="P304" s="138"/>
      <c r="Q304" s="138"/>
      <c r="R304" s="45"/>
      <c r="S304" s="56"/>
      <c r="T304" s="46"/>
      <c r="V304" s="36"/>
      <c r="W304" s="138"/>
      <c r="X304" s="138"/>
      <c r="Y304" s="45"/>
      <c r="Z304" s="56"/>
      <c r="AA304" s="46"/>
      <c r="AD304" s="119" t="s">
        <v>7</v>
      </c>
      <c r="AE304" s="120"/>
      <c r="AF304" s="123" t="s">
        <v>119</v>
      </c>
      <c r="AG304" s="124"/>
      <c r="AH304" s="117" t="s">
        <v>250</v>
      </c>
      <c r="AJ304" s="36"/>
      <c r="AK304" s="138"/>
      <c r="AL304" s="138"/>
      <c r="AM304" s="45"/>
      <c r="AN304" s="56"/>
      <c r="AO304" s="46"/>
      <c r="AQ304" s="36"/>
      <c r="AR304" s="138"/>
      <c r="AS304" s="138"/>
      <c r="AT304" s="45"/>
      <c r="AU304" s="56"/>
      <c r="AV304" s="46"/>
      <c r="AX304" s="36"/>
      <c r="AY304" s="138"/>
      <c r="AZ304" s="138"/>
      <c r="BA304" s="45"/>
      <c r="BB304" s="56"/>
      <c r="BC304" s="46"/>
      <c r="BE304" s="36"/>
      <c r="BF304" s="138"/>
      <c r="BG304" s="138"/>
      <c r="BH304" s="137"/>
      <c r="BI304" s="137"/>
      <c r="BJ304" s="137"/>
      <c r="BL304" s="36"/>
      <c r="BM304" s="138"/>
      <c r="BN304" s="138"/>
      <c r="BO304" s="137"/>
      <c r="BP304" s="137"/>
      <c r="BQ304" s="137"/>
      <c r="BS304" s="36"/>
      <c r="BT304" s="138"/>
      <c r="BU304" s="138"/>
      <c r="BV304" s="137"/>
      <c r="BW304" s="137"/>
      <c r="BX304" s="137"/>
      <c r="BZ304" s="36"/>
      <c r="CA304" s="138"/>
      <c r="CB304" s="138"/>
      <c r="CC304" s="137"/>
      <c r="CD304" s="137"/>
      <c r="CE304" s="137"/>
      <c r="CG304" s="36"/>
      <c r="CH304" s="138"/>
      <c r="CI304" s="138"/>
      <c r="CJ304" s="137"/>
      <c r="CK304" s="137"/>
      <c r="CL304" s="137"/>
      <c r="CN304" s="36"/>
      <c r="CO304" s="138"/>
      <c r="CP304" s="138"/>
      <c r="CQ304" s="137"/>
      <c r="CR304" s="137"/>
      <c r="CS304" s="137"/>
      <c r="CU304" s="36"/>
      <c r="CV304" s="138"/>
      <c r="CW304" s="138"/>
      <c r="CX304" s="137"/>
      <c r="CY304" s="137"/>
      <c r="CZ304" s="137"/>
      <c r="DB304" s="36"/>
      <c r="DC304" s="138"/>
      <c r="DD304" s="138"/>
      <c r="DE304" s="137"/>
      <c r="DF304" s="137"/>
      <c r="DG304" s="137"/>
      <c r="DI304" s="36"/>
      <c r="DJ304" s="138"/>
      <c r="DK304" s="138"/>
      <c r="DL304" s="137"/>
      <c r="DM304" s="137"/>
      <c r="DN304" s="137"/>
      <c r="DP304" s="36"/>
      <c r="DQ304" s="138"/>
      <c r="DR304" s="138"/>
      <c r="DS304" s="137"/>
      <c r="DT304" s="137"/>
      <c r="DU304" s="137"/>
      <c r="DW304" s="36"/>
      <c r="DX304" s="138"/>
      <c r="DY304" s="138"/>
      <c r="DZ304" s="137"/>
      <c r="EA304" s="137"/>
      <c r="EB304" s="137"/>
      <c r="ED304" s="36"/>
      <c r="EE304" s="138"/>
      <c r="EF304" s="138"/>
      <c r="EG304" s="137"/>
      <c r="EH304" s="137"/>
      <c r="EI304" s="137"/>
    </row>
    <row r="305" spans="2:139" ht="17.25">
      <c r="B305" s="121"/>
      <c r="C305" s="122"/>
      <c r="D305" s="15" t="s">
        <v>117</v>
      </c>
      <c r="E305" s="22" t="s">
        <v>118</v>
      </c>
      <c r="F305" s="118"/>
      <c r="H305" s="36"/>
      <c r="I305" s="45"/>
      <c r="J305" s="45"/>
      <c r="K305" s="48"/>
      <c r="L305" s="55"/>
      <c r="M305" s="46"/>
      <c r="N305" s="34"/>
      <c r="O305" s="36"/>
      <c r="P305" s="45"/>
      <c r="Q305" s="45"/>
      <c r="R305" s="45"/>
      <c r="S305" s="56"/>
      <c r="T305" s="46"/>
      <c r="V305" s="36"/>
      <c r="W305" s="45"/>
      <c r="X305" s="45"/>
      <c r="Y305" s="45"/>
      <c r="Z305" s="56"/>
      <c r="AA305" s="46"/>
      <c r="AD305" s="121"/>
      <c r="AE305" s="122"/>
      <c r="AF305" s="15" t="s">
        <v>117</v>
      </c>
      <c r="AG305" s="22" t="s">
        <v>118</v>
      </c>
      <c r="AH305" s="118"/>
      <c r="AJ305" s="36"/>
      <c r="AK305" s="45"/>
      <c r="AL305" s="45"/>
      <c r="AM305" s="45"/>
      <c r="AN305" s="56"/>
      <c r="AO305" s="46"/>
      <c r="AQ305" s="36"/>
      <c r="AR305" s="45"/>
      <c r="AS305" s="45"/>
      <c r="AT305" s="45"/>
      <c r="AU305" s="56"/>
      <c r="AV305" s="46"/>
      <c r="AX305" s="36"/>
      <c r="AY305" s="45"/>
      <c r="AZ305" s="45"/>
      <c r="BA305" s="45"/>
      <c r="BB305" s="56"/>
      <c r="BC305" s="46"/>
      <c r="BE305" s="36"/>
      <c r="BF305" s="138"/>
      <c r="BG305" s="138"/>
      <c r="BH305" s="45"/>
      <c r="BI305" s="47"/>
      <c r="BJ305" s="137"/>
      <c r="BL305" s="36"/>
      <c r="BM305" s="138"/>
      <c r="BN305" s="138"/>
      <c r="BO305" s="45"/>
      <c r="BP305" s="47"/>
      <c r="BQ305" s="137"/>
      <c r="BS305" s="36"/>
      <c r="BT305" s="138"/>
      <c r="BU305" s="138"/>
      <c r="BV305" s="45"/>
      <c r="BW305" s="47"/>
      <c r="BX305" s="137"/>
      <c r="BZ305" s="36"/>
      <c r="CA305" s="138"/>
      <c r="CB305" s="138"/>
      <c r="CC305" s="45"/>
      <c r="CD305" s="47"/>
      <c r="CE305" s="137"/>
      <c r="CG305" s="36"/>
      <c r="CH305" s="138"/>
      <c r="CI305" s="138"/>
      <c r="CJ305" s="45"/>
      <c r="CK305" s="47"/>
      <c r="CL305" s="137"/>
      <c r="CN305" s="36"/>
      <c r="CO305" s="138"/>
      <c r="CP305" s="138"/>
      <c r="CQ305" s="45"/>
      <c r="CR305" s="47"/>
      <c r="CS305" s="137"/>
      <c r="CU305" s="36"/>
      <c r="CV305" s="138"/>
      <c r="CW305" s="138"/>
      <c r="CX305" s="45"/>
      <c r="CY305" s="47"/>
      <c r="CZ305" s="137"/>
      <c r="DB305" s="36"/>
      <c r="DC305" s="138"/>
      <c r="DD305" s="138"/>
      <c r="DE305" s="45"/>
      <c r="DF305" s="47"/>
      <c r="DG305" s="137"/>
      <c r="DI305" s="36"/>
      <c r="DJ305" s="138"/>
      <c r="DK305" s="138"/>
      <c r="DL305" s="45"/>
      <c r="DM305" s="47"/>
      <c r="DN305" s="137"/>
      <c r="DP305" s="36"/>
      <c r="DQ305" s="138"/>
      <c r="DR305" s="138"/>
      <c r="DS305" s="45"/>
      <c r="DT305" s="47"/>
      <c r="DU305" s="137"/>
      <c r="DW305" s="36"/>
      <c r="DX305" s="138"/>
      <c r="DY305" s="138"/>
      <c r="DZ305" s="45"/>
      <c r="EA305" s="47"/>
      <c r="EB305" s="137"/>
      <c r="ED305" s="36"/>
      <c r="EE305" s="138"/>
      <c r="EF305" s="138"/>
      <c r="EG305" s="45"/>
      <c r="EH305" s="47"/>
      <c r="EI305" s="137"/>
    </row>
    <row r="306" spans="2:139" ht="14.25" customHeight="1">
      <c r="B306" s="139" t="s">
        <v>28</v>
      </c>
      <c r="C306" s="140"/>
      <c r="D306" s="23"/>
      <c r="E306" s="21"/>
      <c r="F306" s="24"/>
      <c r="H306" s="36"/>
      <c r="I306" s="151"/>
      <c r="J306" s="151"/>
      <c r="K306" s="48"/>
      <c r="L306" s="49"/>
      <c r="M306" s="49"/>
      <c r="N306" s="34"/>
      <c r="O306" s="36"/>
      <c r="P306" s="151"/>
      <c r="Q306" s="151"/>
      <c r="R306" s="39"/>
      <c r="S306" s="49"/>
      <c r="T306" s="49"/>
      <c r="V306" s="36"/>
      <c r="W306" s="151"/>
      <c r="X306" s="151"/>
      <c r="Y306" s="39"/>
      <c r="Z306" s="49"/>
      <c r="AA306" s="49"/>
      <c r="AD306" s="139" t="s">
        <v>28</v>
      </c>
      <c r="AE306" s="140"/>
      <c r="AF306" s="23"/>
      <c r="AG306" s="21"/>
      <c r="AH306" s="24"/>
      <c r="AJ306" s="36"/>
      <c r="AK306" s="151"/>
      <c r="AL306" s="151"/>
      <c r="AM306" s="39"/>
      <c r="AN306" s="49"/>
      <c r="AO306" s="49"/>
      <c r="AQ306" s="36"/>
      <c r="AR306" s="151"/>
      <c r="AS306" s="151"/>
      <c r="AT306" s="39"/>
      <c r="AU306" s="49"/>
      <c r="AV306" s="49"/>
      <c r="AX306" s="36"/>
      <c r="AY306" s="151"/>
      <c r="AZ306" s="151"/>
      <c r="BA306" s="39"/>
      <c r="BB306" s="49"/>
      <c r="BC306" s="49"/>
      <c r="BE306" s="36"/>
      <c r="BF306" s="151"/>
      <c r="BG306" s="151"/>
      <c r="BH306" s="48"/>
      <c r="BI306" s="49"/>
      <c r="BJ306" s="49"/>
      <c r="BL306" s="36"/>
      <c r="BM306" s="151"/>
      <c r="BN306" s="151"/>
      <c r="BO306" s="48"/>
      <c r="BP306" s="49"/>
      <c r="BQ306" s="49"/>
      <c r="BS306" s="36"/>
      <c r="BT306" s="151"/>
      <c r="BU306" s="151"/>
      <c r="BV306" s="48"/>
      <c r="BW306" s="49"/>
      <c r="BX306" s="49"/>
      <c r="BZ306" s="36"/>
      <c r="CA306" s="151"/>
      <c r="CB306" s="151"/>
      <c r="CC306" s="48"/>
      <c r="CD306" s="49"/>
      <c r="CE306" s="49"/>
      <c r="CG306" s="36"/>
      <c r="CH306" s="151"/>
      <c r="CI306" s="151"/>
      <c r="CJ306" s="48"/>
      <c r="CK306" s="49"/>
      <c r="CL306" s="49"/>
      <c r="CN306" s="36"/>
      <c r="CO306" s="151"/>
      <c r="CP306" s="151"/>
      <c r="CQ306" s="48"/>
      <c r="CR306" s="49"/>
      <c r="CS306" s="49"/>
      <c r="CU306" s="36"/>
      <c r="CV306" s="151"/>
      <c r="CW306" s="151"/>
      <c r="CX306" s="48"/>
      <c r="CY306" s="49"/>
      <c r="CZ306" s="49"/>
      <c r="DB306" s="36"/>
      <c r="DC306" s="151"/>
      <c r="DD306" s="151"/>
      <c r="DE306" s="48"/>
      <c r="DF306" s="49"/>
      <c r="DG306" s="49"/>
      <c r="DI306" s="36"/>
      <c r="DJ306" s="151"/>
      <c r="DK306" s="151"/>
      <c r="DL306" s="48"/>
      <c r="DM306" s="49"/>
      <c r="DN306" s="49"/>
      <c r="DP306" s="36"/>
      <c r="DQ306" s="151"/>
      <c r="DR306" s="151"/>
      <c r="DS306" s="48"/>
      <c r="DT306" s="49"/>
      <c r="DU306" s="49"/>
      <c r="DW306" s="36"/>
      <c r="DX306" s="151"/>
      <c r="DY306" s="151"/>
      <c r="DZ306" s="48"/>
      <c r="EA306" s="49"/>
      <c r="EB306" s="49"/>
      <c r="ED306" s="36"/>
      <c r="EE306" s="151"/>
      <c r="EF306" s="151"/>
      <c r="EG306" s="48"/>
      <c r="EH306" s="49"/>
      <c r="EI306" s="49"/>
    </row>
    <row r="307" spans="2:139" ht="14.25" customHeight="1">
      <c r="B307" s="135" t="s">
        <v>29</v>
      </c>
      <c r="C307" s="136"/>
      <c r="D307" s="25"/>
      <c r="E307" s="21"/>
      <c r="F307" s="24"/>
      <c r="H307" s="36"/>
      <c r="I307" s="134"/>
      <c r="J307" s="134"/>
      <c r="K307" s="48"/>
      <c r="L307" s="49"/>
      <c r="M307" s="49"/>
      <c r="N307" s="34"/>
      <c r="O307" s="36"/>
      <c r="P307" s="134"/>
      <c r="Q307" s="134"/>
      <c r="R307" s="50"/>
      <c r="S307" s="49"/>
      <c r="T307" s="49"/>
      <c r="V307" s="36"/>
      <c r="W307" s="134"/>
      <c r="X307" s="134"/>
      <c r="Y307" s="50"/>
      <c r="Z307" s="49"/>
      <c r="AA307" s="49"/>
      <c r="AD307" s="135" t="s">
        <v>29</v>
      </c>
      <c r="AE307" s="136"/>
      <c r="AF307" s="25"/>
      <c r="AG307" s="21"/>
      <c r="AH307" s="24"/>
      <c r="AJ307" s="36"/>
      <c r="AK307" s="134"/>
      <c r="AL307" s="134"/>
      <c r="AM307" s="50"/>
      <c r="AN307" s="49"/>
      <c r="AO307" s="49"/>
      <c r="AQ307" s="36"/>
      <c r="AR307" s="134"/>
      <c r="AS307" s="134"/>
      <c r="AT307" s="50"/>
      <c r="AU307" s="49"/>
      <c r="AV307" s="49"/>
      <c r="AX307" s="36"/>
      <c r="AY307" s="134"/>
      <c r="AZ307" s="134"/>
      <c r="BA307" s="50"/>
      <c r="BB307" s="49"/>
      <c r="BC307" s="49"/>
      <c r="BE307" s="36"/>
      <c r="BF307" s="134"/>
      <c r="BG307" s="134"/>
      <c r="BH307" s="48"/>
      <c r="BI307" s="49"/>
      <c r="BJ307" s="49"/>
      <c r="BL307" s="36"/>
      <c r="BM307" s="134"/>
      <c r="BN307" s="134"/>
      <c r="BO307" s="48"/>
      <c r="BP307" s="49"/>
      <c r="BQ307" s="49"/>
      <c r="BS307" s="36"/>
      <c r="BT307" s="134"/>
      <c r="BU307" s="134"/>
      <c r="BV307" s="48"/>
      <c r="BW307" s="49"/>
      <c r="BX307" s="49"/>
      <c r="BZ307" s="36"/>
      <c r="CA307" s="134"/>
      <c r="CB307" s="134"/>
      <c r="CC307" s="48"/>
      <c r="CD307" s="49"/>
      <c r="CE307" s="49"/>
      <c r="CG307" s="36"/>
      <c r="CH307" s="134"/>
      <c r="CI307" s="134"/>
      <c r="CJ307" s="48"/>
      <c r="CK307" s="49"/>
      <c r="CL307" s="49"/>
      <c r="CN307" s="36"/>
      <c r="CO307" s="134"/>
      <c r="CP307" s="134"/>
      <c r="CQ307" s="48"/>
      <c r="CR307" s="49"/>
      <c r="CS307" s="49"/>
      <c r="CU307" s="36"/>
      <c r="CV307" s="134"/>
      <c r="CW307" s="134"/>
      <c r="CX307" s="48"/>
      <c r="CY307" s="49"/>
      <c r="CZ307" s="49"/>
      <c r="DB307" s="36"/>
      <c r="DC307" s="134"/>
      <c r="DD307" s="134"/>
      <c r="DE307" s="48"/>
      <c r="DF307" s="49"/>
      <c r="DG307" s="49"/>
      <c r="DI307" s="36"/>
      <c r="DJ307" s="134"/>
      <c r="DK307" s="134"/>
      <c r="DL307" s="48"/>
      <c r="DM307" s="49"/>
      <c r="DN307" s="49"/>
      <c r="DP307" s="36"/>
      <c r="DQ307" s="134"/>
      <c r="DR307" s="134"/>
      <c r="DS307" s="48"/>
      <c r="DT307" s="49"/>
      <c r="DU307" s="49"/>
      <c r="DW307" s="36"/>
      <c r="DX307" s="134"/>
      <c r="DY307" s="134"/>
      <c r="DZ307" s="48"/>
      <c r="EA307" s="49"/>
      <c r="EB307" s="49"/>
      <c r="ED307" s="36"/>
      <c r="EE307" s="134"/>
      <c r="EF307" s="134"/>
      <c r="EG307" s="48"/>
      <c r="EH307" s="49"/>
      <c r="EI307" s="49"/>
    </row>
    <row r="308" spans="2:139" ht="14.25" customHeight="1">
      <c r="B308" s="142" t="s">
        <v>22</v>
      </c>
      <c r="C308" s="143"/>
      <c r="D308" s="26"/>
      <c r="E308" s="21"/>
      <c r="F308" s="24">
        <f>D308*E308</f>
        <v>0</v>
      </c>
      <c r="H308" s="36"/>
      <c r="I308" s="141"/>
      <c r="J308" s="141"/>
      <c r="K308" s="48"/>
      <c r="L308" s="57"/>
      <c r="M308" s="49"/>
      <c r="N308" s="34"/>
      <c r="O308" s="36"/>
      <c r="P308" s="141"/>
      <c r="Q308" s="141"/>
      <c r="R308" s="42"/>
      <c r="S308" s="57"/>
      <c r="T308" s="49"/>
      <c r="V308" s="36"/>
      <c r="W308" s="141"/>
      <c r="X308" s="141"/>
      <c r="Y308" s="42"/>
      <c r="Z308" s="57"/>
      <c r="AA308" s="49"/>
      <c r="AD308" s="142" t="s">
        <v>22</v>
      </c>
      <c r="AE308" s="143"/>
      <c r="AF308" s="26"/>
      <c r="AG308" s="21"/>
      <c r="AH308" s="24">
        <f>AF308*AG308</f>
        <v>0</v>
      </c>
      <c r="AJ308" s="36"/>
      <c r="AK308" s="141"/>
      <c r="AL308" s="141"/>
      <c r="AM308" s="42"/>
      <c r="AN308" s="57"/>
      <c r="AO308" s="49"/>
      <c r="AQ308" s="36"/>
      <c r="AR308" s="141"/>
      <c r="AS308" s="141"/>
      <c r="AT308" s="42"/>
      <c r="AU308" s="57"/>
      <c r="AV308" s="49"/>
      <c r="AX308" s="36"/>
      <c r="AY308" s="141"/>
      <c r="AZ308" s="141"/>
      <c r="BA308" s="42"/>
      <c r="BB308" s="57"/>
      <c r="BC308" s="49"/>
      <c r="BE308" s="36"/>
      <c r="BF308" s="141"/>
      <c r="BG308" s="141"/>
      <c r="BH308" s="51"/>
      <c r="BI308" s="49"/>
      <c r="BJ308" s="49"/>
      <c r="BL308" s="36"/>
      <c r="BM308" s="141"/>
      <c r="BN308" s="141"/>
      <c r="BO308" s="51"/>
      <c r="BP308" s="49"/>
      <c r="BQ308" s="49"/>
      <c r="BS308" s="36"/>
      <c r="BT308" s="141"/>
      <c r="BU308" s="141"/>
      <c r="BV308" s="51"/>
      <c r="BW308" s="49"/>
      <c r="BX308" s="49"/>
      <c r="BZ308" s="36"/>
      <c r="CA308" s="141"/>
      <c r="CB308" s="141"/>
      <c r="CC308" s="51"/>
      <c r="CD308" s="49"/>
      <c r="CE308" s="49"/>
      <c r="CG308" s="36"/>
      <c r="CH308" s="141"/>
      <c r="CI308" s="141"/>
      <c r="CJ308" s="51"/>
      <c r="CK308" s="49"/>
      <c r="CL308" s="49"/>
      <c r="CN308" s="36"/>
      <c r="CO308" s="141"/>
      <c r="CP308" s="141"/>
      <c r="CQ308" s="51"/>
      <c r="CR308" s="49"/>
      <c r="CS308" s="49"/>
      <c r="CU308" s="36"/>
      <c r="CV308" s="141"/>
      <c r="CW308" s="141"/>
      <c r="CX308" s="51"/>
      <c r="CY308" s="49"/>
      <c r="CZ308" s="49"/>
      <c r="DB308" s="36"/>
      <c r="DC308" s="141"/>
      <c r="DD308" s="141"/>
      <c r="DE308" s="51"/>
      <c r="DF308" s="49"/>
      <c r="DG308" s="49"/>
      <c r="DI308" s="36"/>
      <c r="DJ308" s="141"/>
      <c r="DK308" s="141"/>
      <c r="DL308" s="51"/>
      <c r="DM308" s="49"/>
      <c r="DN308" s="49"/>
      <c r="DP308" s="36"/>
      <c r="DQ308" s="141"/>
      <c r="DR308" s="141"/>
      <c r="DS308" s="51"/>
      <c r="DT308" s="49"/>
      <c r="DU308" s="49"/>
      <c r="DW308" s="36"/>
      <c r="DX308" s="141"/>
      <c r="DY308" s="141"/>
      <c r="DZ308" s="51"/>
      <c r="EA308" s="49"/>
      <c r="EB308" s="49"/>
      <c r="ED308" s="36"/>
      <c r="EE308" s="141"/>
      <c r="EF308" s="141"/>
      <c r="EG308" s="51"/>
      <c r="EH308" s="49"/>
      <c r="EI308" s="49"/>
    </row>
    <row r="309" spans="2:139" ht="14.25" customHeight="1">
      <c r="B309" s="142" t="s">
        <v>23</v>
      </c>
      <c r="C309" s="143"/>
      <c r="D309" s="26"/>
      <c r="E309" s="21"/>
      <c r="F309" s="24">
        <f>D309*E309</f>
        <v>0</v>
      </c>
      <c r="H309" s="36"/>
      <c r="I309" s="141"/>
      <c r="J309" s="141"/>
      <c r="K309" s="48"/>
      <c r="L309" s="49"/>
      <c r="M309" s="49"/>
      <c r="N309" s="34"/>
      <c r="O309" s="36"/>
      <c r="P309" s="141"/>
      <c r="Q309" s="141"/>
      <c r="R309" s="42"/>
      <c r="S309" s="49"/>
      <c r="T309" s="49"/>
      <c r="V309" s="36"/>
      <c r="W309" s="141"/>
      <c r="X309" s="141"/>
      <c r="Y309" s="42"/>
      <c r="Z309" s="49"/>
      <c r="AA309" s="49"/>
      <c r="AD309" s="142" t="s">
        <v>23</v>
      </c>
      <c r="AE309" s="143"/>
      <c r="AF309" s="26"/>
      <c r="AG309" s="21"/>
      <c r="AH309" s="24">
        <f>AF309*AG309</f>
        <v>0</v>
      </c>
      <c r="AJ309" s="36"/>
      <c r="AK309" s="141"/>
      <c r="AL309" s="141"/>
      <c r="AM309" s="42"/>
      <c r="AN309" s="49"/>
      <c r="AO309" s="49"/>
      <c r="AQ309" s="36"/>
      <c r="AR309" s="141"/>
      <c r="AS309" s="141"/>
      <c r="AT309" s="42"/>
      <c r="AU309" s="49"/>
      <c r="AV309" s="49"/>
      <c r="AX309" s="36"/>
      <c r="AY309" s="141"/>
      <c r="AZ309" s="141"/>
      <c r="BA309" s="42"/>
      <c r="BB309" s="49"/>
      <c r="BC309" s="49"/>
      <c r="BE309" s="36"/>
      <c r="BF309" s="141"/>
      <c r="BG309" s="141"/>
      <c r="BH309" s="51"/>
      <c r="BI309" s="49"/>
      <c r="BJ309" s="49"/>
      <c r="BL309" s="36"/>
      <c r="BM309" s="141"/>
      <c r="BN309" s="141"/>
      <c r="BO309" s="51"/>
      <c r="BP309" s="49"/>
      <c r="BQ309" s="49"/>
      <c r="BS309" s="36"/>
      <c r="BT309" s="141"/>
      <c r="BU309" s="141"/>
      <c r="BV309" s="51"/>
      <c r="BW309" s="49"/>
      <c r="BX309" s="49"/>
      <c r="BZ309" s="36"/>
      <c r="CA309" s="141"/>
      <c r="CB309" s="141"/>
      <c r="CC309" s="51"/>
      <c r="CD309" s="49"/>
      <c r="CE309" s="49"/>
      <c r="CG309" s="36"/>
      <c r="CH309" s="141"/>
      <c r="CI309" s="141"/>
      <c r="CJ309" s="51"/>
      <c r="CK309" s="49"/>
      <c r="CL309" s="49"/>
      <c r="CN309" s="36"/>
      <c r="CO309" s="141"/>
      <c r="CP309" s="141"/>
      <c r="CQ309" s="51"/>
      <c r="CR309" s="49"/>
      <c r="CS309" s="49"/>
      <c r="CU309" s="36"/>
      <c r="CV309" s="141"/>
      <c r="CW309" s="141"/>
      <c r="CX309" s="51"/>
      <c r="CY309" s="49"/>
      <c r="CZ309" s="49"/>
      <c r="DB309" s="36"/>
      <c r="DC309" s="141"/>
      <c r="DD309" s="141"/>
      <c r="DE309" s="51"/>
      <c r="DF309" s="49"/>
      <c r="DG309" s="49"/>
      <c r="DI309" s="36"/>
      <c r="DJ309" s="141"/>
      <c r="DK309" s="141"/>
      <c r="DL309" s="51"/>
      <c r="DM309" s="49"/>
      <c r="DN309" s="49"/>
      <c r="DP309" s="36"/>
      <c r="DQ309" s="141"/>
      <c r="DR309" s="141"/>
      <c r="DS309" s="51"/>
      <c r="DT309" s="49"/>
      <c r="DU309" s="49"/>
      <c r="DW309" s="36"/>
      <c r="DX309" s="141"/>
      <c r="DY309" s="141"/>
      <c r="DZ309" s="51"/>
      <c r="EA309" s="49"/>
      <c r="EB309" s="49"/>
      <c r="ED309" s="36"/>
      <c r="EE309" s="141"/>
      <c r="EF309" s="141"/>
      <c r="EG309" s="51"/>
      <c r="EH309" s="49"/>
      <c r="EI309" s="49"/>
    </row>
    <row r="310" spans="2:139" ht="14.25" customHeight="1">
      <c r="B310" s="142" t="s">
        <v>9</v>
      </c>
      <c r="C310" s="143"/>
      <c r="D310" s="26"/>
      <c r="E310" s="21"/>
      <c r="F310" s="24">
        <f>D310*E310</f>
        <v>0</v>
      </c>
      <c r="H310" s="36"/>
      <c r="I310" s="141"/>
      <c r="J310" s="141"/>
      <c r="K310" s="48"/>
      <c r="L310" s="49"/>
      <c r="M310" s="49"/>
      <c r="N310" s="34"/>
      <c r="O310" s="36"/>
      <c r="P310" s="141"/>
      <c r="Q310" s="141"/>
      <c r="R310" s="42"/>
      <c r="S310" s="49"/>
      <c r="T310" s="49"/>
      <c r="V310" s="36"/>
      <c r="W310" s="141"/>
      <c r="X310" s="141"/>
      <c r="Y310" s="42"/>
      <c r="Z310" s="49"/>
      <c r="AA310" s="49"/>
      <c r="AD310" s="142" t="s">
        <v>9</v>
      </c>
      <c r="AE310" s="143"/>
      <c r="AF310" s="26"/>
      <c r="AG310" s="21"/>
      <c r="AH310" s="24">
        <f>AF310*AG310</f>
        <v>0</v>
      </c>
      <c r="AJ310" s="36"/>
      <c r="AK310" s="141"/>
      <c r="AL310" s="141"/>
      <c r="AM310" s="42"/>
      <c r="AN310" s="49"/>
      <c r="AO310" s="49"/>
      <c r="AQ310" s="36"/>
      <c r="AR310" s="141"/>
      <c r="AS310" s="141"/>
      <c r="AT310" s="42"/>
      <c r="AU310" s="49"/>
      <c r="AV310" s="49"/>
      <c r="AX310" s="36"/>
      <c r="AY310" s="141"/>
      <c r="AZ310" s="141"/>
      <c r="BA310" s="42"/>
      <c r="BB310" s="49"/>
      <c r="BC310" s="49"/>
      <c r="BE310" s="36"/>
      <c r="BF310" s="141"/>
      <c r="BG310" s="141"/>
      <c r="BH310" s="51"/>
      <c r="BI310" s="49"/>
      <c r="BJ310" s="49"/>
      <c r="BL310" s="36"/>
      <c r="BM310" s="141"/>
      <c r="BN310" s="141"/>
      <c r="BO310" s="51"/>
      <c r="BP310" s="49"/>
      <c r="BQ310" s="49"/>
      <c r="BS310" s="36"/>
      <c r="BT310" s="141"/>
      <c r="BU310" s="141"/>
      <c r="BV310" s="51"/>
      <c r="BW310" s="49"/>
      <c r="BX310" s="49"/>
      <c r="BZ310" s="36"/>
      <c r="CA310" s="141"/>
      <c r="CB310" s="141"/>
      <c r="CC310" s="51"/>
      <c r="CD310" s="49"/>
      <c r="CE310" s="49"/>
      <c r="CG310" s="36"/>
      <c r="CH310" s="141"/>
      <c r="CI310" s="141"/>
      <c r="CJ310" s="51"/>
      <c r="CK310" s="49"/>
      <c r="CL310" s="49"/>
      <c r="CN310" s="36"/>
      <c r="CO310" s="141"/>
      <c r="CP310" s="141"/>
      <c r="CQ310" s="51"/>
      <c r="CR310" s="49"/>
      <c r="CS310" s="49"/>
      <c r="CU310" s="36"/>
      <c r="CV310" s="141"/>
      <c r="CW310" s="141"/>
      <c r="CX310" s="51"/>
      <c r="CY310" s="49"/>
      <c r="CZ310" s="49"/>
      <c r="DB310" s="36"/>
      <c r="DC310" s="141"/>
      <c r="DD310" s="141"/>
      <c r="DE310" s="51"/>
      <c r="DF310" s="49"/>
      <c r="DG310" s="49"/>
      <c r="DI310" s="36"/>
      <c r="DJ310" s="141"/>
      <c r="DK310" s="141"/>
      <c r="DL310" s="51"/>
      <c r="DM310" s="49"/>
      <c r="DN310" s="49"/>
      <c r="DP310" s="36"/>
      <c r="DQ310" s="141"/>
      <c r="DR310" s="141"/>
      <c r="DS310" s="51"/>
      <c r="DT310" s="49"/>
      <c r="DU310" s="49"/>
      <c r="DW310" s="36"/>
      <c r="DX310" s="141"/>
      <c r="DY310" s="141"/>
      <c r="DZ310" s="51"/>
      <c r="EA310" s="49"/>
      <c r="EB310" s="49"/>
      <c r="ED310" s="36"/>
      <c r="EE310" s="141"/>
      <c r="EF310" s="141"/>
      <c r="EG310" s="51"/>
      <c r="EH310" s="49"/>
      <c r="EI310" s="49"/>
    </row>
    <row r="311" spans="2:139" ht="14.25" customHeight="1">
      <c r="B311" s="132" t="s">
        <v>27</v>
      </c>
      <c r="C311" s="133"/>
      <c r="D311" s="27"/>
      <c r="E311" s="21"/>
      <c r="F311" s="24">
        <f>SUM(F308:F310)</f>
        <v>0</v>
      </c>
      <c r="H311" s="36"/>
      <c r="I311" s="131"/>
      <c r="J311" s="131"/>
      <c r="K311" s="48"/>
      <c r="L311" s="49"/>
      <c r="M311" s="49"/>
      <c r="N311" s="34"/>
      <c r="O311" s="36"/>
      <c r="P311" s="131"/>
      <c r="Q311" s="131"/>
      <c r="R311" s="52"/>
      <c r="S311" s="49"/>
      <c r="T311" s="49"/>
      <c r="V311" s="36"/>
      <c r="W311" s="131"/>
      <c r="X311" s="131"/>
      <c r="Y311" s="52"/>
      <c r="Z311" s="49"/>
      <c r="AA311" s="49"/>
      <c r="AD311" s="132" t="s">
        <v>27</v>
      </c>
      <c r="AE311" s="133"/>
      <c r="AF311" s="27"/>
      <c r="AG311" s="21"/>
      <c r="AH311" s="24">
        <f>SUM(AH308:AH310)</f>
        <v>0</v>
      </c>
      <c r="AJ311" s="36"/>
      <c r="AK311" s="131"/>
      <c r="AL311" s="131"/>
      <c r="AM311" s="52"/>
      <c r="AN311" s="49"/>
      <c r="AO311" s="49"/>
      <c r="AQ311" s="36"/>
      <c r="AR311" s="131"/>
      <c r="AS311" s="131"/>
      <c r="AT311" s="52"/>
      <c r="AU311" s="49"/>
      <c r="AV311" s="49"/>
      <c r="AX311" s="36"/>
      <c r="AY311" s="131"/>
      <c r="AZ311" s="131"/>
      <c r="BA311" s="52"/>
      <c r="BB311" s="49"/>
      <c r="BC311" s="49"/>
      <c r="BE311" s="36"/>
      <c r="BF311" s="131"/>
      <c r="BG311" s="131"/>
      <c r="BH311" s="43"/>
      <c r="BI311" s="49"/>
      <c r="BJ311" s="49"/>
      <c r="BL311" s="36"/>
      <c r="BM311" s="131"/>
      <c r="BN311" s="131"/>
      <c r="BO311" s="43"/>
      <c r="BP311" s="49"/>
      <c r="BQ311" s="49"/>
      <c r="BS311" s="36"/>
      <c r="BT311" s="131"/>
      <c r="BU311" s="131"/>
      <c r="BV311" s="43"/>
      <c r="BW311" s="49"/>
      <c r="BX311" s="49"/>
      <c r="BZ311" s="36"/>
      <c r="CA311" s="131"/>
      <c r="CB311" s="131"/>
      <c r="CC311" s="43"/>
      <c r="CD311" s="49"/>
      <c r="CE311" s="49"/>
      <c r="CG311" s="36"/>
      <c r="CH311" s="131"/>
      <c r="CI311" s="131"/>
      <c r="CJ311" s="43"/>
      <c r="CK311" s="49"/>
      <c r="CL311" s="49"/>
      <c r="CN311" s="36"/>
      <c r="CO311" s="131"/>
      <c r="CP311" s="131"/>
      <c r="CQ311" s="43"/>
      <c r="CR311" s="49"/>
      <c r="CS311" s="49"/>
      <c r="CU311" s="36"/>
      <c r="CV311" s="131"/>
      <c r="CW311" s="131"/>
      <c r="CX311" s="43"/>
      <c r="CY311" s="49"/>
      <c r="CZ311" s="49"/>
      <c r="DB311" s="36"/>
      <c r="DC311" s="131"/>
      <c r="DD311" s="131"/>
      <c r="DE311" s="43"/>
      <c r="DF311" s="49"/>
      <c r="DG311" s="49"/>
      <c r="DI311" s="36"/>
      <c r="DJ311" s="131"/>
      <c r="DK311" s="131"/>
      <c r="DL311" s="43"/>
      <c r="DM311" s="49"/>
      <c r="DN311" s="49"/>
      <c r="DP311" s="36"/>
      <c r="DQ311" s="131"/>
      <c r="DR311" s="131"/>
      <c r="DS311" s="43"/>
      <c r="DT311" s="49"/>
      <c r="DU311" s="49"/>
      <c r="DW311" s="36"/>
      <c r="DX311" s="131"/>
      <c r="DY311" s="131"/>
      <c r="DZ311" s="43"/>
      <c r="EA311" s="49"/>
      <c r="EB311" s="49"/>
      <c r="ED311" s="36"/>
      <c r="EE311" s="131"/>
      <c r="EF311" s="131"/>
      <c r="EG311" s="43"/>
      <c r="EH311" s="49"/>
      <c r="EI311" s="49"/>
    </row>
    <row r="312" spans="2:139" ht="14.25" customHeight="1">
      <c r="B312" s="144" t="s">
        <v>24</v>
      </c>
      <c r="C312" s="130"/>
      <c r="D312" s="25"/>
      <c r="E312" s="21"/>
      <c r="F312" s="24"/>
      <c r="H312" s="36"/>
      <c r="I312" s="151"/>
      <c r="J312" s="151"/>
      <c r="K312" s="48"/>
      <c r="L312" s="49"/>
      <c r="M312" s="49"/>
      <c r="N312" s="34"/>
      <c r="O312" s="36"/>
      <c r="P312" s="151"/>
      <c r="Q312" s="151"/>
      <c r="R312" s="39"/>
      <c r="S312" s="49"/>
      <c r="T312" s="49"/>
      <c r="V312" s="36"/>
      <c r="W312" s="151"/>
      <c r="X312" s="151"/>
      <c r="Y312" s="39"/>
      <c r="Z312" s="49"/>
      <c r="AA312" s="49"/>
      <c r="AD312" s="144" t="s">
        <v>24</v>
      </c>
      <c r="AE312" s="130"/>
      <c r="AF312" s="25"/>
      <c r="AG312" s="21"/>
      <c r="AH312" s="24"/>
      <c r="AJ312" s="36"/>
      <c r="AK312" s="151"/>
      <c r="AL312" s="151"/>
      <c r="AM312" s="39"/>
      <c r="AN312" s="49"/>
      <c r="AO312" s="49"/>
      <c r="AQ312" s="36"/>
      <c r="AR312" s="151"/>
      <c r="AS312" s="151"/>
      <c r="AT312" s="39"/>
      <c r="AU312" s="49"/>
      <c r="AV312" s="49"/>
      <c r="AX312" s="36"/>
      <c r="AY312" s="151"/>
      <c r="AZ312" s="151"/>
      <c r="BA312" s="39"/>
      <c r="BB312" s="49"/>
      <c r="BC312" s="49"/>
      <c r="BE312" s="36"/>
      <c r="BF312" s="151"/>
      <c r="BG312" s="151"/>
      <c r="BH312" s="48"/>
      <c r="BI312" s="49"/>
      <c r="BJ312" s="49"/>
      <c r="BL312" s="36"/>
      <c r="BM312" s="151"/>
      <c r="BN312" s="151"/>
      <c r="BO312" s="48"/>
      <c r="BP312" s="49"/>
      <c r="BQ312" s="49"/>
      <c r="BS312" s="36"/>
      <c r="BT312" s="151"/>
      <c r="BU312" s="151"/>
      <c r="BV312" s="48"/>
      <c r="BW312" s="49"/>
      <c r="BX312" s="49"/>
      <c r="BZ312" s="36"/>
      <c r="CA312" s="151"/>
      <c r="CB312" s="151"/>
      <c r="CC312" s="48"/>
      <c r="CD312" s="49"/>
      <c r="CE312" s="49"/>
      <c r="CG312" s="36"/>
      <c r="CH312" s="151"/>
      <c r="CI312" s="151"/>
      <c r="CJ312" s="48"/>
      <c r="CK312" s="49"/>
      <c r="CL312" s="49"/>
      <c r="CN312" s="36"/>
      <c r="CO312" s="151"/>
      <c r="CP312" s="151"/>
      <c r="CQ312" s="48"/>
      <c r="CR312" s="49"/>
      <c r="CS312" s="49"/>
      <c r="CU312" s="36"/>
      <c r="CV312" s="151"/>
      <c r="CW312" s="151"/>
      <c r="CX312" s="48"/>
      <c r="CY312" s="49"/>
      <c r="CZ312" s="49"/>
      <c r="DB312" s="36"/>
      <c r="DC312" s="151"/>
      <c r="DD312" s="151"/>
      <c r="DE312" s="48"/>
      <c r="DF312" s="49"/>
      <c r="DG312" s="49"/>
      <c r="DI312" s="36"/>
      <c r="DJ312" s="151"/>
      <c r="DK312" s="151"/>
      <c r="DL312" s="48"/>
      <c r="DM312" s="49"/>
      <c r="DN312" s="49"/>
      <c r="DP312" s="36"/>
      <c r="DQ312" s="151"/>
      <c r="DR312" s="151"/>
      <c r="DS312" s="48"/>
      <c r="DT312" s="49"/>
      <c r="DU312" s="49"/>
      <c r="DW312" s="36"/>
      <c r="DX312" s="151"/>
      <c r="DY312" s="151"/>
      <c r="DZ312" s="48"/>
      <c r="EA312" s="49"/>
      <c r="EB312" s="49"/>
      <c r="ED312" s="36"/>
      <c r="EE312" s="151"/>
      <c r="EF312" s="151"/>
      <c r="EG312" s="48"/>
      <c r="EH312" s="49"/>
      <c r="EI312" s="49"/>
    </row>
    <row r="313" spans="2:139" ht="14.25" customHeight="1">
      <c r="B313" s="142" t="s">
        <v>25</v>
      </c>
      <c r="C313" s="143"/>
      <c r="D313" s="26"/>
      <c r="E313" s="21"/>
      <c r="F313" s="24">
        <f>D313*E313</f>
        <v>0</v>
      </c>
      <c r="H313" s="36"/>
      <c r="I313" s="141"/>
      <c r="J313" s="141"/>
      <c r="K313" s="48"/>
      <c r="L313" s="49"/>
      <c r="M313" s="49"/>
      <c r="N313" s="34"/>
      <c r="O313" s="36"/>
      <c r="P313" s="141"/>
      <c r="Q313" s="141"/>
      <c r="R313" s="42"/>
      <c r="S313" s="49"/>
      <c r="T313" s="49"/>
      <c r="V313" s="36"/>
      <c r="W313" s="141"/>
      <c r="X313" s="141"/>
      <c r="Y313" s="42"/>
      <c r="Z313" s="49"/>
      <c r="AA313" s="49"/>
      <c r="AD313" s="142" t="s">
        <v>25</v>
      </c>
      <c r="AE313" s="143"/>
      <c r="AF313" s="26"/>
      <c r="AG313" s="21"/>
      <c r="AH313" s="24">
        <f>AF313*AG313</f>
        <v>0</v>
      </c>
      <c r="AJ313" s="36"/>
      <c r="AK313" s="141"/>
      <c r="AL313" s="141"/>
      <c r="AM313" s="42"/>
      <c r="AN313" s="49"/>
      <c r="AO313" s="49"/>
      <c r="AQ313" s="36"/>
      <c r="AR313" s="141"/>
      <c r="AS313" s="141"/>
      <c r="AT313" s="42"/>
      <c r="AU313" s="49"/>
      <c r="AV313" s="49"/>
      <c r="AX313" s="36"/>
      <c r="AY313" s="141"/>
      <c r="AZ313" s="141"/>
      <c r="BA313" s="42"/>
      <c r="BB313" s="49"/>
      <c r="BC313" s="49"/>
      <c r="BE313" s="36"/>
      <c r="BF313" s="141"/>
      <c r="BG313" s="141"/>
      <c r="BH313" s="51"/>
      <c r="BI313" s="49"/>
      <c r="BJ313" s="49"/>
      <c r="BL313" s="36"/>
      <c r="BM313" s="141"/>
      <c r="BN313" s="141"/>
      <c r="BO313" s="51"/>
      <c r="BP313" s="49"/>
      <c r="BQ313" s="49"/>
      <c r="BS313" s="36"/>
      <c r="BT313" s="141"/>
      <c r="BU313" s="141"/>
      <c r="BV313" s="51"/>
      <c r="BW313" s="49"/>
      <c r="BX313" s="49"/>
      <c r="BZ313" s="36"/>
      <c r="CA313" s="141"/>
      <c r="CB313" s="141"/>
      <c r="CC313" s="51"/>
      <c r="CD313" s="49"/>
      <c r="CE313" s="49"/>
      <c r="CG313" s="36"/>
      <c r="CH313" s="141"/>
      <c r="CI313" s="141"/>
      <c r="CJ313" s="51"/>
      <c r="CK313" s="49"/>
      <c r="CL313" s="49"/>
      <c r="CN313" s="36"/>
      <c r="CO313" s="141"/>
      <c r="CP313" s="141"/>
      <c r="CQ313" s="51"/>
      <c r="CR313" s="49"/>
      <c r="CS313" s="49"/>
      <c r="CU313" s="36"/>
      <c r="CV313" s="141"/>
      <c r="CW313" s="141"/>
      <c r="CX313" s="51"/>
      <c r="CY313" s="49"/>
      <c r="CZ313" s="49"/>
      <c r="DB313" s="36"/>
      <c r="DC313" s="141"/>
      <c r="DD313" s="141"/>
      <c r="DE313" s="51"/>
      <c r="DF313" s="49"/>
      <c r="DG313" s="49"/>
      <c r="DI313" s="36"/>
      <c r="DJ313" s="141"/>
      <c r="DK313" s="141"/>
      <c r="DL313" s="51"/>
      <c r="DM313" s="49"/>
      <c r="DN313" s="49"/>
      <c r="DP313" s="36"/>
      <c r="DQ313" s="141"/>
      <c r="DR313" s="141"/>
      <c r="DS313" s="51"/>
      <c r="DT313" s="49"/>
      <c r="DU313" s="49"/>
      <c r="DW313" s="36"/>
      <c r="DX313" s="141"/>
      <c r="DY313" s="141"/>
      <c r="DZ313" s="51"/>
      <c r="EA313" s="49"/>
      <c r="EB313" s="49"/>
      <c r="ED313" s="36"/>
      <c r="EE313" s="141"/>
      <c r="EF313" s="141"/>
      <c r="EG313" s="51"/>
      <c r="EH313" s="49"/>
      <c r="EI313" s="49"/>
    </row>
    <row r="314" spans="2:139" ht="14.25" customHeight="1">
      <c r="B314" s="142" t="s">
        <v>26</v>
      </c>
      <c r="C314" s="143"/>
      <c r="D314" s="26"/>
      <c r="E314" s="21"/>
      <c r="F314" s="24">
        <f>D314*E314</f>
        <v>0</v>
      </c>
      <c r="H314" s="36"/>
      <c r="I314" s="141"/>
      <c r="J314" s="141"/>
      <c r="K314" s="48"/>
      <c r="L314" s="49"/>
      <c r="M314" s="49"/>
      <c r="N314" s="34"/>
      <c r="O314" s="36"/>
      <c r="P314" s="141"/>
      <c r="Q314" s="141"/>
      <c r="R314" s="42"/>
      <c r="S314" s="49"/>
      <c r="T314" s="49"/>
      <c r="V314" s="36"/>
      <c r="W314" s="141"/>
      <c r="X314" s="141"/>
      <c r="Y314" s="42"/>
      <c r="Z314" s="49"/>
      <c r="AA314" s="49"/>
      <c r="AD314" s="142" t="s">
        <v>26</v>
      </c>
      <c r="AE314" s="143"/>
      <c r="AF314" s="26"/>
      <c r="AG314" s="21"/>
      <c r="AH314" s="24">
        <f>AF314*AG314</f>
        <v>0</v>
      </c>
      <c r="AJ314" s="36"/>
      <c r="AK314" s="141"/>
      <c r="AL314" s="141"/>
      <c r="AM314" s="42"/>
      <c r="AN314" s="49"/>
      <c r="AO314" s="49"/>
      <c r="AQ314" s="36"/>
      <c r="AR314" s="141"/>
      <c r="AS314" s="141"/>
      <c r="AT314" s="42"/>
      <c r="AU314" s="49"/>
      <c r="AV314" s="49"/>
      <c r="AX314" s="36"/>
      <c r="AY314" s="141"/>
      <c r="AZ314" s="141"/>
      <c r="BA314" s="42"/>
      <c r="BB314" s="49"/>
      <c r="BC314" s="49"/>
      <c r="BE314" s="36"/>
      <c r="BF314" s="141"/>
      <c r="BG314" s="141"/>
      <c r="BH314" s="51"/>
      <c r="BI314" s="49"/>
      <c r="BJ314" s="49"/>
      <c r="BL314" s="36"/>
      <c r="BM314" s="141"/>
      <c r="BN314" s="141"/>
      <c r="BO314" s="51"/>
      <c r="BP314" s="49"/>
      <c r="BQ314" s="49"/>
      <c r="BS314" s="36"/>
      <c r="BT314" s="141"/>
      <c r="BU314" s="141"/>
      <c r="BV314" s="51"/>
      <c r="BW314" s="49"/>
      <c r="BX314" s="49"/>
      <c r="BZ314" s="36"/>
      <c r="CA314" s="141"/>
      <c r="CB314" s="141"/>
      <c r="CC314" s="51"/>
      <c r="CD314" s="49"/>
      <c r="CE314" s="49"/>
      <c r="CG314" s="36"/>
      <c r="CH314" s="141"/>
      <c r="CI314" s="141"/>
      <c r="CJ314" s="51"/>
      <c r="CK314" s="49"/>
      <c r="CL314" s="49"/>
      <c r="CN314" s="36"/>
      <c r="CO314" s="141"/>
      <c r="CP314" s="141"/>
      <c r="CQ314" s="51"/>
      <c r="CR314" s="49"/>
      <c r="CS314" s="49"/>
      <c r="CU314" s="36"/>
      <c r="CV314" s="141"/>
      <c r="CW314" s="141"/>
      <c r="CX314" s="51"/>
      <c r="CY314" s="49"/>
      <c r="CZ314" s="49"/>
      <c r="DB314" s="36"/>
      <c r="DC314" s="141"/>
      <c r="DD314" s="141"/>
      <c r="DE314" s="51"/>
      <c r="DF314" s="49"/>
      <c r="DG314" s="49"/>
      <c r="DI314" s="36"/>
      <c r="DJ314" s="141"/>
      <c r="DK314" s="141"/>
      <c r="DL314" s="51"/>
      <c r="DM314" s="49"/>
      <c r="DN314" s="49"/>
      <c r="DP314" s="36"/>
      <c r="DQ314" s="141"/>
      <c r="DR314" s="141"/>
      <c r="DS314" s="51"/>
      <c r="DT314" s="49"/>
      <c r="DU314" s="49"/>
      <c r="DW314" s="36"/>
      <c r="DX314" s="141"/>
      <c r="DY314" s="141"/>
      <c r="DZ314" s="51"/>
      <c r="EA314" s="49"/>
      <c r="EB314" s="49"/>
      <c r="ED314" s="36"/>
      <c r="EE314" s="141"/>
      <c r="EF314" s="141"/>
      <c r="EG314" s="51"/>
      <c r="EH314" s="49"/>
      <c r="EI314" s="49"/>
    </row>
    <row r="315" spans="2:139" ht="14.25" customHeight="1">
      <c r="B315" s="142" t="s">
        <v>9</v>
      </c>
      <c r="C315" s="143"/>
      <c r="D315" s="26"/>
      <c r="E315" s="21"/>
      <c r="F315" s="24">
        <f>D315*E315</f>
        <v>0</v>
      </c>
      <c r="H315" s="36"/>
      <c r="I315" s="141"/>
      <c r="J315" s="141"/>
      <c r="K315" s="48"/>
      <c r="L315" s="49"/>
      <c r="M315" s="49"/>
      <c r="N315" s="34"/>
      <c r="O315" s="36"/>
      <c r="P315" s="141"/>
      <c r="Q315" s="141"/>
      <c r="R315" s="42"/>
      <c r="S315" s="49"/>
      <c r="T315" s="49"/>
      <c r="V315" s="36"/>
      <c r="W315" s="141"/>
      <c r="X315" s="141"/>
      <c r="Y315" s="42"/>
      <c r="Z315" s="49"/>
      <c r="AA315" s="49"/>
      <c r="AD315" s="142" t="s">
        <v>9</v>
      </c>
      <c r="AE315" s="143"/>
      <c r="AF315" s="26"/>
      <c r="AG315" s="21"/>
      <c r="AH315" s="24">
        <f>AF315*AG315</f>
        <v>0</v>
      </c>
      <c r="AJ315" s="36"/>
      <c r="AK315" s="141"/>
      <c r="AL315" s="141"/>
      <c r="AM315" s="42"/>
      <c r="AN315" s="49"/>
      <c r="AO315" s="49"/>
      <c r="AQ315" s="36"/>
      <c r="AR315" s="141"/>
      <c r="AS315" s="141"/>
      <c r="AT315" s="42"/>
      <c r="AU315" s="49"/>
      <c r="AV315" s="49"/>
      <c r="AX315" s="36"/>
      <c r="AY315" s="141"/>
      <c r="AZ315" s="141"/>
      <c r="BA315" s="42"/>
      <c r="BB315" s="49"/>
      <c r="BC315" s="49"/>
      <c r="BE315" s="36"/>
      <c r="BF315" s="141"/>
      <c r="BG315" s="141"/>
      <c r="BH315" s="51"/>
      <c r="BI315" s="49"/>
      <c r="BJ315" s="49"/>
      <c r="BL315" s="36"/>
      <c r="BM315" s="141"/>
      <c r="BN315" s="141"/>
      <c r="BO315" s="51"/>
      <c r="BP315" s="49"/>
      <c r="BQ315" s="49"/>
      <c r="BS315" s="36"/>
      <c r="BT315" s="141"/>
      <c r="BU315" s="141"/>
      <c r="BV315" s="51"/>
      <c r="BW315" s="49"/>
      <c r="BX315" s="49"/>
      <c r="BZ315" s="36"/>
      <c r="CA315" s="141"/>
      <c r="CB315" s="141"/>
      <c r="CC315" s="51"/>
      <c r="CD315" s="49"/>
      <c r="CE315" s="49"/>
      <c r="CG315" s="36"/>
      <c r="CH315" s="141"/>
      <c r="CI315" s="141"/>
      <c r="CJ315" s="51"/>
      <c r="CK315" s="49"/>
      <c r="CL315" s="49"/>
      <c r="CN315" s="36"/>
      <c r="CO315" s="141"/>
      <c r="CP315" s="141"/>
      <c r="CQ315" s="51"/>
      <c r="CR315" s="49"/>
      <c r="CS315" s="49"/>
      <c r="CU315" s="36"/>
      <c r="CV315" s="141"/>
      <c r="CW315" s="141"/>
      <c r="CX315" s="51"/>
      <c r="CY315" s="49"/>
      <c r="CZ315" s="49"/>
      <c r="DB315" s="36"/>
      <c r="DC315" s="141"/>
      <c r="DD315" s="141"/>
      <c r="DE315" s="51"/>
      <c r="DF315" s="49"/>
      <c r="DG315" s="49"/>
      <c r="DI315" s="36"/>
      <c r="DJ315" s="141"/>
      <c r="DK315" s="141"/>
      <c r="DL315" s="51"/>
      <c r="DM315" s="49"/>
      <c r="DN315" s="49"/>
      <c r="DP315" s="36"/>
      <c r="DQ315" s="141"/>
      <c r="DR315" s="141"/>
      <c r="DS315" s="51"/>
      <c r="DT315" s="49"/>
      <c r="DU315" s="49"/>
      <c r="DW315" s="36"/>
      <c r="DX315" s="141"/>
      <c r="DY315" s="141"/>
      <c r="DZ315" s="51"/>
      <c r="EA315" s="49"/>
      <c r="EB315" s="49"/>
      <c r="ED315" s="36"/>
      <c r="EE315" s="141"/>
      <c r="EF315" s="141"/>
      <c r="EG315" s="51"/>
      <c r="EH315" s="49"/>
      <c r="EI315" s="49"/>
    </row>
    <row r="316" spans="2:139" ht="13.5" customHeight="1">
      <c r="B316" s="139" t="s">
        <v>30</v>
      </c>
      <c r="C316" s="140"/>
      <c r="D316" s="23"/>
      <c r="E316" s="28"/>
      <c r="F316" s="29">
        <f>SUM(F313:F315)</f>
        <v>0</v>
      </c>
      <c r="H316" s="36"/>
      <c r="I316" s="151"/>
      <c r="J316" s="151"/>
      <c r="K316" s="48"/>
      <c r="L316" s="37"/>
      <c r="M316" s="37"/>
      <c r="N316" s="34"/>
      <c r="O316" s="36"/>
      <c r="P316" s="151"/>
      <c r="Q316" s="151"/>
      <c r="R316" s="39"/>
      <c r="S316" s="37"/>
      <c r="T316" s="37"/>
      <c r="V316" s="36"/>
      <c r="W316" s="151"/>
      <c r="X316" s="151"/>
      <c r="Y316" s="39"/>
      <c r="Z316" s="37"/>
      <c r="AA316" s="37"/>
      <c r="AD316" s="139" t="s">
        <v>30</v>
      </c>
      <c r="AE316" s="140"/>
      <c r="AF316" s="23"/>
      <c r="AG316" s="28"/>
      <c r="AH316" s="29">
        <f>SUM(AH313:AH315)</f>
        <v>0</v>
      </c>
      <c r="AJ316" s="36"/>
      <c r="AK316" s="151"/>
      <c r="AL316" s="151"/>
      <c r="AM316" s="39"/>
      <c r="AN316" s="37"/>
      <c r="AO316" s="37"/>
      <c r="AQ316" s="36"/>
      <c r="AR316" s="151"/>
      <c r="AS316" s="151"/>
      <c r="AT316" s="39"/>
      <c r="AU316" s="37"/>
      <c r="AV316" s="37"/>
      <c r="AX316" s="36"/>
      <c r="AY316" s="151"/>
      <c r="AZ316" s="151"/>
      <c r="BA316" s="39"/>
      <c r="BB316" s="37"/>
      <c r="BC316" s="37"/>
      <c r="BE316" s="36"/>
      <c r="BF316" s="151"/>
      <c r="BG316" s="151"/>
      <c r="BH316" s="48"/>
      <c r="BI316" s="37"/>
      <c r="BJ316" s="37"/>
      <c r="BL316" s="36"/>
      <c r="BM316" s="151"/>
      <c r="BN316" s="151"/>
      <c r="BO316" s="48"/>
      <c r="BP316" s="37"/>
      <c r="BQ316" s="37"/>
      <c r="BS316" s="36"/>
      <c r="BT316" s="151"/>
      <c r="BU316" s="151"/>
      <c r="BV316" s="48"/>
      <c r="BW316" s="37"/>
      <c r="BX316" s="37"/>
      <c r="BZ316" s="36"/>
      <c r="CA316" s="151"/>
      <c r="CB316" s="151"/>
      <c r="CC316" s="48"/>
      <c r="CD316" s="37"/>
      <c r="CE316" s="37"/>
      <c r="CG316" s="36"/>
      <c r="CH316" s="151"/>
      <c r="CI316" s="151"/>
      <c r="CJ316" s="48"/>
      <c r="CK316" s="37"/>
      <c r="CL316" s="37"/>
      <c r="CN316" s="36"/>
      <c r="CO316" s="151"/>
      <c r="CP316" s="151"/>
      <c r="CQ316" s="48"/>
      <c r="CR316" s="37"/>
      <c r="CS316" s="37"/>
      <c r="CU316" s="36"/>
      <c r="CV316" s="151"/>
      <c r="CW316" s="151"/>
      <c r="CX316" s="48"/>
      <c r="CY316" s="37"/>
      <c r="CZ316" s="37"/>
      <c r="DB316" s="36"/>
      <c r="DC316" s="151"/>
      <c r="DD316" s="151"/>
      <c r="DE316" s="48"/>
      <c r="DF316" s="37"/>
      <c r="DG316" s="37"/>
      <c r="DI316" s="36"/>
      <c r="DJ316" s="151"/>
      <c r="DK316" s="151"/>
      <c r="DL316" s="48"/>
      <c r="DM316" s="37"/>
      <c r="DN316" s="37"/>
      <c r="DP316" s="36"/>
      <c r="DQ316" s="151"/>
      <c r="DR316" s="151"/>
      <c r="DS316" s="48"/>
      <c r="DT316" s="37"/>
      <c r="DU316" s="37"/>
      <c r="DW316" s="36"/>
      <c r="DX316" s="151"/>
      <c r="DY316" s="151"/>
      <c r="DZ316" s="48"/>
      <c r="EA316" s="37"/>
      <c r="EB316" s="37"/>
      <c r="ED316" s="36"/>
      <c r="EE316" s="151"/>
      <c r="EF316" s="151"/>
      <c r="EG316" s="48"/>
      <c r="EH316" s="37"/>
      <c r="EI316" s="37"/>
    </row>
    <row r="317" spans="2:139" ht="13.5" customHeight="1">
      <c r="B317" s="149" t="s">
        <v>16</v>
      </c>
      <c r="C317" s="150"/>
      <c r="D317" s="30"/>
      <c r="E317" s="28"/>
      <c r="F317" s="29">
        <f>F311+F316</f>
        <v>0</v>
      </c>
      <c r="H317" s="36"/>
      <c r="I317" s="146"/>
      <c r="J317" s="146"/>
      <c r="K317" s="54"/>
      <c r="L317" s="37"/>
      <c r="M317" s="37"/>
      <c r="N317" s="34"/>
      <c r="O317" s="36"/>
      <c r="P317" s="146"/>
      <c r="Q317" s="146"/>
      <c r="R317" s="53"/>
      <c r="S317" s="37"/>
      <c r="T317" s="37"/>
      <c r="V317" s="36"/>
      <c r="W317" s="146"/>
      <c r="X317" s="146"/>
      <c r="Y317" s="53"/>
      <c r="Z317" s="37"/>
      <c r="AA317" s="37"/>
      <c r="AD317" s="149" t="s">
        <v>16</v>
      </c>
      <c r="AE317" s="150"/>
      <c r="AF317" s="30"/>
      <c r="AG317" s="28"/>
      <c r="AH317" s="29">
        <f>AH311+AH316</f>
        <v>0</v>
      </c>
      <c r="AJ317" s="36"/>
      <c r="AK317" s="146"/>
      <c r="AL317" s="146"/>
      <c r="AM317" s="53"/>
      <c r="AN317" s="37"/>
      <c r="AO317" s="37"/>
      <c r="AQ317" s="36"/>
      <c r="AR317" s="146"/>
      <c r="AS317" s="146"/>
      <c r="AT317" s="53"/>
      <c r="AU317" s="37"/>
      <c r="AV317" s="37"/>
      <c r="AX317" s="36"/>
      <c r="AY317" s="146"/>
      <c r="AZ317" s="146"/>
      <c r="BA317" s="53"/>
      <c r="BB317" s="37"/>
      <c r="BC317" s="37"/>
      <c r="BE317" s="36"/>
      <c r="BF317" s="146"/>
      <c r="BG317" s="146"/>
      <c r="BH317" s="54"/>
      <c r="BI317" s="37"/>
      <c r="BJ317" s="37"/>
      <c r="BL317" s="36"/>
      <c r="BM317" s="146"/>
      <c r="BN317" s="146"/>
      <c r="BO317" s="54"/>
      <c r="BP317" s="37"/>
      <c r="BQ317" s="37"/>
      <c r="BS317" s="36"/>
      <c r="BT317" s="146"/>
      <c r="BU317" s="146"/>
      <c r="BV317" s="54"/>
      <c r="BW317" s="37"/>
      <c r="BX317" s="37"/>
      <c r="BZ317" s="36"/>
      <c r="CA317" s="146"/>
      <c r="CB317" s="146"/>
      <c r="CC317" s="54"/>
      <c r="CD317" s="37"/>
      <c r="CE317" s="37"/>
      <c r="CG317" s="36"/>
      <c r="CH317" s="146"/>
      <c r="CI317" s="146"/>
      <c r="CJ317" s="54"/>
      <c r="CK317" s="37"/>
      <c r="CL317" s="37"/>
      <c r="CN317" s="36"/>
      <c r="CO317" s="146"/>
      <c r="CP317" s="146"/>
      <c r="CQ317" s="54"/>
      <c r="CR317" s="37"/>
      <c r="CS317" s="37"/>
      <c r="CU317" s="36"/>
      <c r="CV317" s="146"/>
      <c r="CW317" s="146"/>
      <c r="CX317" s="54"/>
      <c r="CY317" s="37"/>
      <c r="CZ317" s="37"/>
      <c r="DB317" s="36"/>
      <c r="DC317" s="146"/>
      <c r="DD317" s="146"/>
      <c r="DE317" s="54"/>
      <c r="DF317" s="37"/>
      <c r="DG317" s="37"/>
      <c r="DI317" s="36"/>
      <c r="DJ317" s="146"/>
      <c r="DK317" s="146"/>
      <c r="DL317" s="54"/>
      <c r="DM317" s="37"/>
      <c r="DN317" s="37"/>
      <c r="DP317" s="36"/>
      <c r="DQ317" s="146"/>
      <c r="DR317" s="146"/>
      <c r="DS317" s="54"/>
      <c r="DT317" s="37"/>
      <c r="DU317" s="37"/>
      <c r="DW317" s="36"/>
      <c r="DX317" s="146"/>
      <c r="DY317" s="146"/>
      <c r="DZ317" s="54"/>
      <c r="EA317" s="37"/>
      <c r="EB317" s="37"/>
      <c r="ED317" s="36"/>
      <c r="EE317" s="146"/>
      <c r="EF317" s="146"/>
      <c r="EG317" s="54"/>
      <c r="EH317" s="37"/>
      <c r="EI317" s="37"/>
    </row>
    <row r="318" spans="2:139" ht="13.5" customHeight="1">
      <c r="B318" s="149" t="s">
        <v>17</v>
      </c>
      <c r="C318" s="150"/>
      <c r="D318" s="30"/>
      <c r="E318" s="28"/>
      <c r="F318" s="29"/>
      <c r="H318" s="36"/>
      <c r="I318" s="146"/>
      <c r="J318" s="146"/>
      <c r="K318" s="54"/>
      <c r="L318" s="37"/>
      <c r="M318" s="37"/>
      <c r="N318" s="34"/>
      <c r="O318" s="36"/>
      <c r="P318" s="146"/>
      <c r="Q318" s="146"/>
      <c r="R318" s="53"/>
      <c r="S318" s="37"/>
      <c r="T318" s="37"/>
      <c r="V318" s="36"/>
      <c r="W318" s="146"/>
      <c r="X318" s="146"/>
      <c r="Y318" s="53"/>
      <c r="Z318" s="37"/>
      <c r="AA318" s="37"/>
      <c r="AD318" s="149" t="s">
        <v>17</v>
      </c>
      <c r="AE318" s="150"/>
      <c r="AF318" s="30"/>
      <c r="AG318" s="28"/>
      <c r="AH318" s="29"/>
      <c r="AJ318" s="36"/>
      <c r="AK318" s="146"/>
      <c r="AL318" s="146"/>
      <c r="AM318" s="53"/>
      <c r="AN318" s="37"/>
      <c r="AO318" s="37"/>
      <c r="AQ318" s="36"/>
      <c r="AR318" s="146"/>
      <c r="AS318" s="146"/>
      <c r="AT318" s="53"/>
      <c r="AU318" s="37"/>
      <c r="AV318" s="37"/>
      <c r="AX318" s="36"/>
      <c r="AY318" s="146"/>
      <c r="AZ318" s="146"/>
      <c r="BA318" s="53"/>
      <c r="BB318" s="37"/>
      <c r="BC318" s="37"/>
      <c r="BE318" s="36"/>
      <c r="BF318" s="146"/>
      <c r="BG318" s="146"/>
      <c r="BH318" s="54"/>
      <c r="BI318" s="37"/>
      <c r="BJ318" s="37"/>
      <c r="BL318" s="36"/>
      <c r="BM318" s="146"/>
      <c r="BN318" s="146"/>
      <c r="BO318" s="54"/>
      <c r="BP318" s="37"/>
      <c r="BQ318" s="37"/>
      <c r="BS318" s="36"/>
      <c r="BT318" s="146"/>
      <c r="BU318" s="146"/>
      <c r="BV318" s="54"/>
      <c r="BW318" s="37"/>
      <c r="BX318" s="37"/>
      <c r="BZ318" s="36"/>
      <c r="CA318" s="146"/>
      <c r="CB318" s="146"/>
      <c r="CC318" s="54"/>
      <c r="CD318" s="37"/>
      <c r="CE318" s="37"/>
      <c r="CG318" s="36"/>
      <c r="CH318" s="146"/>
      <c r="CI318" s="146"/>
      <c r="CJ318" s="54"/>
      <c r="CK318" s="37"/>
      <c r="CL318" s="37"/>
      <c r="CN318" s="36"/>
      <c r="CO318" s="146"/>
      <c r="CP318" s="146"/>
      <c r="CQ318" s="54"/>
      <c r="CR318" s="37"/>
      <c r="CS318" s="37"/>
      <c r="CU318" s="36"/>
      <c r="CV318" s="146"/>
      <c r="CW318" s="146"/>
      <c r="CX318" s="54"/>
      <c r="CY318" s="37"/>
      <c r="CZ318" s="37"/>
      <c r="DB318" s="36"/>
      <c r="DC318" s="146"/>
      <c r="DD318" s="146"/>
      <c r="DE318" s="54"/>
      <c r="DF318" s="37"/>
      <c r="DG318" s="37"/>
      <c r="DI318" s="36"/>
      <c r="DJ318" s="146"/>
      <c r="DK318" s="146"/>
      <c r="DL318" s="54"/>
      <c r="DM318" s="37"/>
      <c r="DN318" s="37"/>
      <c r="DP318" s="36"/>
      <c r="DQ318" s="146"/>
      <c r="DR318" s="146"/>
      <c r="DS318" s="54"/>
      <c r="DT318" s="37"/>
      <c r="DU318" s="37"/>
      <c r="DW318" s="36"/>
      <c r="DX318" s="146"/>
      <c r="DY318" s="146"/>
      <c r="DZ318" s="54"/>
      <c r="EA318" s="37"/>
      <c r="EB318" s="37"/>
      <c r="ED318" s="36"/>
      <c r="EE318" s="146"/>
      <c r="EF318" s="146"/>
      <c r="EG318" s="54"/>
      <c r="EH318" s="37"/>
      <c r="EI318" s="37"/>
    </row>
    <row r="319" spans="2:139" ht="13.5" customHeight="1">
      <c r="B319" s="139" t="s">
        <v>8</v>
      </c>
      <c r="C319" s="140"/>
      <c r="D319" s="23"/>
      <c r="E319" s="28"/>
      <c r="F319" s="29"/>
      <c r="H319" s="36"/>
      <c r="I319" s="151"/>
      <c r="J319" s="151"/>
      <c r="K319" s="48"/>
      <c r="L319" s="37"/>
      <c r="M319" s="37"/>
      <c r="N319" s="34"/>
      <c r="O319" s="36"/>
      <c r="P319" s="151"/>
      <c r="Q319" s="151"/>
      <c r="R319" s="39"/>
      <c r="S319" s="37"/>
      <c r="T319" s="37"/>
      <c r="V319" s="36"/>
      <c r="W319" s="151"/>
      <c r="X319" s="151"/>
      <c r="Y319" s="39"/>
      <c r="Z319" s="37"/>
      <c r="AA319" s="37"/>
      <c r="AD319" s="139" t="s">
        <v>8</v>
      </c>
      <c r="AE319" s="140"/>
      <c r="AF319" s="23"/>
      <c r="AG319" s="28"/>
      <c r="AH319" s="29"/>
      <c r="AJ319" s="36"/>
      <c r="AK319" s="151"/>
      <c r="AL319" s="151"/>
      <c r="AM319" s="39"/>
      <c r="AN319" s="37"/>
      <c r="AO319" s="37"/>
      <c r="AQ319" s="36"/>
      <c r="AR319" s="151"/>
      <c r="AS319" s="151"/>
      <c r="AT319" s="39"/>
      <c r="AU319" s="37"/>
      <c r="AV319" s="37"/>
      <c r="AX319" s="36"/>
      <c r="AY319" s="151"/>
      <c r="AZ319" s="151"/>
      <c r="BA319" s="39"/>
      <c r="BB319" s="37"/>
      <c r="BC319" s="37"/>
      <c r="BE319" s="36"/>
      <c r="BF319" s="151"/>
      <c r="BG319" s="151"/>
      <c r="BH319" s="48"/>
      <c r="BI319" s="37"/>
      <c r="BJ319" s="37"/>
      <c r="BL319" s="36"/>
      <c r="BM319" s="151"/>
      <c r="BN319" s="151"/>
      <c r="BO319" s="48"/>
      <c r="BP319" s="37"/>
      <c r="BQ319" s="37"/>
      <c r="BS319" s="36"/>
      <c r="BT319" s="151"/>
      <c r="BU319" s="151"/>
      <c r="BV319" s="48"/>
      <c r="BW319" s="37"/>
      <c r="BX319" s="37"/>
      <c r="BZ319" s="36"/>
      <c r="CA319" s="151"/>
      <c r="CB319" s="151"/>
      <c r="CC319" s="48"/>
      <c r="CD319" s="37"/>
      <c r="CE319" s="37"/>
      <c r="CG319" s="36"/>
      <c r="CH319" s="151"/>
      <c r="CI319" s="151"/>
      <c r="CJ319" s="48"/>
      <c r="CK319" s="37"/>
      <c r="CL319" s="37"/>
      <c r="CN319" s="36"/>
      <c r="CO319" s="151"/>
      <c r="CP319" s="151"/>
      <c r="CQ319" s="48"/>
      <c r="CR319" s="37"/>
      <c r="CS319" s="37"/>
      <c r="CU319" s="36"/>
      <c r="CV319" s="151"/>
      <c r="CW319" s="151"/>
      <c r="CX319" s="48"/>
      <c r="CY319" s="37"/>
      <c r="CZ319" s="37"/>
      <c r="DB319" s="36"/>
      <c r="DC319" s="151"/>
      <c r="DD319" s="151"/>
      <c r="DE319" s="48"/>
      <c r="DF319" s="37"/>
      <c r="DG319" s="37"/>
      <c r="DI319" s="36"/>
      <c r="DJ319" s="151"/>
      <c r="DK319" s="151"/>
      <c r="DL319" s="48"/>
      <c r="DM319" s="37"/>
      <c r="DN319" s="37"/>
      <c r="DP319" s="36"/>
      <c r="DQ319" s="151"/>
      <c r="DR319" s="151"/>
      <c r="DS319" s="48"/>
      <c r="DT319" s="37"/>
      <c r="DU319" s="37"/>
      <c r="DW319" s="36"/>
      <c r="DX319" s="151"/>
      <c r="DY319" s="151"/>
      <c r="DZ319" s="48"/>
      <c r="EA319" s="37"/>
      <c r="EB319" s="37"/>
      <c r="ED319" s="36"/>
      <c r="EE319" s="151"/>
      <c r="EF319" s="151"/>
      <c r="EG319" s="48"/>
      <c r="EH319" s="37"/>
      <c r="EI319" s="37"/>
    </row>
    <row r="320" spans="2:139" ht="13.5" customHeight="1">
      <c r="B320" s="139" t="s">
        <v>19</v>
      </c>
      <c r="C320" s="140"/>
      <c r="D320" s="23"/>
      <c r="E320" s="28"/>
      <c r="F320" s="24">
        <f>D320*E320</f>
        <v>0</v>
      </c>
      <c r="H320" s="36"/>
      <c r="I320" s="151"/>
      <c r="J320" s="151"/>
      <c r="K320" s="48"/>
      <c r="L320" s="37"/>
      <c r="M320" s="37"/>
      <c r="N320" s="34"/>
      <c r="O320" s="36"/>
      <c r="P320" s="151"/>
      <c r="Q320" s="151"/>
      <c r="R320" s="39"/>
      <c r="S320" s="37"/>
      <c r="T320" s="37"/>
      <c r="V320" s="36"/>
      <c r="W320" s="151"/>
      <c r="X320" s="151"/>
      <c r="Y320" s="39"/>
      <c r="Z320" s="37"/>
      <c r="AA320" s="37"/>
      <c r="AD320" s="139" t="s">
        <v>19</v>
      </c>
      <c r="AE320" s="140"/>
      <c r="AF320" s="23"/>
      <c r="AG320" s="28"/>
      <c r="AH320" s="24">
        <f>AF320*AG320</f>
        <v>0</v>
      </c>
      <c r="AJ320" s="36"/>
      <c r="AK320" s="151"/>
      <c r="AL320" s="151"/>
      <c r="AM320" s="39"/>
      <c r="AN320" s="37"/>
      <c r="AO320" s="37"/>
      <c r="AQ320" s="36"/>
      <c r="AR320" s="151"/>
      <c r="AS320" s="151"/>
      <c r="AT320" s="39"/>
      <c r="AU320" s="37"/>
      <c r="AV320" s="37"/>
      <c r="AX320" s="36"/>
      <c r="AY320" s="151"/>
      <c r="AZ320" s="151"/>
      <c r="BA320" s="39"/>
      <c r="BB320" s="37"/>
      <c r="BC320" s="37"/>
      <c r="BE320" s="36"/>
      <c r="BF320" s="151"/>
      <c r="BG320" s="151"/>
      <c r="BH320" s="48"/>
      <c r="BI320" s="37"/>
      <c r="BJ320" s="49"/>
      <c r="BL320" s="36"/>
      <c r="BM320" s="151"/>
      <c r="BN320" s="151"/>
      <c r="BO320" s="48"/>
      <c r="BP320" s="37"/>
      <c r="BQ320" s="49"/>
      <c r="BS320" s="36"/>
      <c r="BT320" s="151"/>
      <c r="BU320" s="151"/>
      <c r="BV320" s="48"/>
      <c r="BW320" s="37"/>
      <c r="BX320" s="49"/>
      <c r="BZ320" s="36"/>
      <c r="CA320" s="151"/>
      <c r="CB320" s="151"/>
      <c r="CC320" s="48"/>
      <c r="CD320" s="37"/>
      <c r="CE320" s="49"/>
      <c r="CG320" s="36"/>
      <c r="CH320" s="151"/>
      <c r="CI320" s="151"/>
      <c r="CJ320" s="48"/>
      <c r="CK320" s="37"/>
      <c r="CL320" s="49"/>
      <c r="CN320" s="36"/>
      <c r="CO320" s="151"/>
      <c r="CP320" s="151"/>
      <c r="CQ320" s="48"/>
      <c r="CR320" s="37"/>
      <c r="CS320" s="49"/>
      <c r="CU320" s="36"/>
      <c r="CV320" s="151"/>
      <c r="CW320" s="151"/>
      <c r="CX320" s="48"/>
      <c r="CY320" s="37"/>
      <c r="CZ320" s="49"/>
      <c r="DB320" s="36"/>
      <c r="DC320" s="151"/>
      <c r="DD320" s="151"/>
      <c r="DE320" s="48"/>
      <c r="DF320" s="37"/>
      <c r="DG320" s="49"/>
      <c r="DI320" s="36"/>
      <c r="DJ320" s="151"/>
      <c r="DK320" s="151"/>
      <c r="DL320" s="48"/>
      <c r="DM320" s="37"/>
      <c r="DN320" s="49"/>
      <c r="DP320" s="36"/>
      <c r="DQ320" s="151"/>
      <c r="DR320" s="151"/>
      <c r="DS320" s="48"/>
      <c r="DT320" s="37"/>
      <c r="DU320" s="49"/>
      <c r="DW320" s="36"/>
      <c r="DX320" s="151"/>
      <c r="DY320" s="151"/>
      <c r="DZ320" s="48"/>
      <c r="EA320" s="37"/>
      <c r="EB320" s="49"/>
      <c r="ED320" s="36"/>
      <c r="EE320" s="151"/>
      <c r="EF320" s="151"/>
      <c r="EG320" s="48"/>
      <c r="EH320" s="37"/>
      <c r="EI320" s="49"/>
    </row>
    <row r="321" spans="2:139" ht="13.5" customHeight="1">
      <c r="B321" s="139" t="s">
        <v>20</v>
      </c>
      <c r="C321" s="140"/>
      <c r="D321" s="23"/>
      <c r="E321" s="28"/>
      <c r="F321" s="24">
        <f>D321*E321</f>
        <v>0</v>
      </c>
      <c r="H321" s="36"/>
      <c r="I321" s="151"/>
      <c r="J321" s="151"/>
      <c r="K321" s="48"/>
      <c r="L321" s="37"/>
      <c r="M321" s="37"/>
      <c r="N321" s="34"/>
      <c r="O321" s="36"/>
      <c r="P321" s="151"/>
      <c r="Q321" s="151"/>
      <c r="R321" s="39"/>
      <c r="S321" s="37"/>
      <c r="T321" s="37"/>
      <c r="V321" s="36"/>
      <c r="W321" s="151"/>
      <c r="X321" s="151"/>
      <c r="Y321" s="39"/>
      <c r="Z321" s="37"/>
      <c r="AA321" s="37"/>
      <c r="AD321" s="139" t="s">
        <v>20</v>
      </c>
      <c r="AE321" s="140"/>
      <c r="AF321" s="23"/>
      <c r="AG321" s="28"/>
      <c r="AH321" s="24">
        <f>AF321*AG321</f>
        <v>0</v>
      </c>
      <c r="AJ321" s="36"/>
      <c r="AK321" s="151"/>
      <c r="AL321" s="151"/>
      <c r="AM321" s="39"/>
      <c r="AN321" s="37"/>
      <c r="AO321" s="37"/>
      <c r="AQ321" s="36"/>
      <c r="AR321" s="151"/>
      <c r="AS321" s="151"/>
      <c r="AT321" s="39"/>
      <c r="AU321" s="37"/>
      <c r="AV321" s="37"/>
      <c r="AX321" s="36"/>
      <c r="AY321" s="151"/>
      <c r="AZ321" s="151"/>
      <c r="BA321" s="39"/>
      <c r="BB321" s="37"/>
      <c r="BC321" s="37"/>
      <c r="BE321" s="36"/>
      <c r="BF321" s="151"/>
      <c r="BG321" s="151"/>
      <c r="BH321" s="48"/>
      <c r="BI321" s="37"/>
      <c r="BJ321" s="49"/>
      <c r="BL321" s="36"/>
      <c r="BM321" s="151"/>
      <c r="BN321" s="151"/>
      <c r="BO321" s="48"/>
      <c r="BP321" s="37"/>
      <c r="BQ321" s="49"/>
      <c r="BS321" s="36"/>
      <c r="BT321" s="151"/>
      <c r="BU321" s="151"/>
      <c r="BV321" s="48"/>
      <c r="BW321" s="37"/>
      <c r="BX321" s="49"/>
      <c r="BZ321" s="36"/>
      <c r="CA321" s="151"/>
      <c r="CB321" s="151"/>
      <c r="CC321" s="48"/>
      <c r="CD321" s="37"/>
      <c r="CE321" s="49"/>
      <c r="CG321" s="36"/>
      <c r="CH321" s="151"/>
      <c r="CI321" s="151"/>
      <c r="CJ321" s="48"/>
      <c r="CK321" s="37"/>
      <c r="CL321" s="49"/>
      <c r="CN321" s="36"/>
      <c r="CO321" s="151"/>
      <c r="CP321" s="151"/>
      <c r="CQ321" s="48"/>
      <c r="CR321" s="37"/>
      <c r="CS321" s="49"/>
      <c r="CU321" s="36"/>
      <c r="CV321" s="151"/>
      <c r="CW321" s="151"/>
      <c r="CX321" s="48"/>
      <c r="CY321" s="37"/>
      <c r="CZ321" s="49"/>
      <c r="DB321" s="36"/>
      <c r="DC321" s="151"/>
      <c r="DD321" s="151"/>
      <c r="DE321" s="48"/>
      <c r="DF321" s="37"/>
      <c r="DG321" s="49"/>
      <c r="DI321" s="36"/>
      <c r="DJ321" s="151"/>
      <c r="DK321" s="151"/>
      <c r="DL321" s="48"/>
      <c r="DM321" s="37"/>
      <c r="DN321" s="49"/>
      <c r="DP321" s="36"/>
      <c r="DQ321" s="151"/>
      <c r="DR321" s="151"/>
      <c r="DS321" s="48"/>
      <c r="DT321" s="37"/>
      <c r="DU321" s="49"/>
      <c r="DW321" s="36"/>
      <c r="DX321" s="151"/>
      <c r="DY321" s="151"/>
      <c r="DZ321" s="48"/>
      <c r="EA321" s="37"/>
      <c r="EB321" s="49"/>
      <c r="ED321" s="36"/>
      <c r="EE321" s="151"/>
      <c r="EF321" s="151"/>
      <c r="EG321" s="48"/>
      <c r="EH321" s="37"/>
      <c r="EI321" s="49"/>
    </row>
    <row r="322" spans="2:139" ht="13.5" customHeight="1">
      <c r="B322" s="139" t="s">
        <v>18</v>
      </c>
      <c r="C322" s="140"/>
      <c r="D322" s="23"/>
      <c r="E322" s="28"/>
      <c r="F322" s="24">
        <f>D322*E322</f>
        <v>0</v>
      </c>
      <c r="H322" s="36"/>
      <c r="I322" s="151"/>
      <c r="J322" s="151"/>
      <c r="K322" s="48"/>
      <c r="L322" s="37"/>
      <c r="M322" s="37"/>
      <c r="N322" s="34"/>
      <c r="O322" s="36"/>
      <c r="P322" s="151"/>
      <c r="Q322" s="151"/>
      <c r="R322" s="39"/>
      <c r="S322" s="37"/>
      <c r="T322" s="37"/>
      <c r="V322" s="36"/>
      <c r="W322" s="151"/>
      <c r="X322" s="151"/>
      <c r="Y322" s="39"/>
      <c r="Z322" s="37"/>
      <c r="AA322" s="37"/>
      <c r="AD322" s="139" t="s">
        <v>18</v>
      </c>
      <c r="AE322" s="140"/>
      <c r="AF322" s="23"/>
      <c r="AG322" s="28"/>
      <c r="AH322" s="24">
        <f>AF322*AG322</f>
        <v>0</v>
      </c>
      <c r="AJ322" s="36"/>
      <c r="AK322" s="151"/>
      <c r="AL322" s="151"/>
      <c r="AM322" s="39"/>
      <c r="AN322" s="37"/>
      <c r="AO322" s="37"/>
      <c r="AQ322" s="36"/>
      <c r="AR322" s="151"/>
      <c r="AS322" s="151"/>
      <c r="AT322" s="39"/>
      <c r="AU322" s="37"/>
      <c r="AV322" s="37"/>
      <c r="AX322" s="36"/>
      <c r="AY322" s="151"/>
      <c r="AZ322" s="151"/>
      <c r="BA322" s="39"/>
      <c r="BB322" s="37"/>
      <c r="BC322" s="37"/>
      <c r="BE322" s="36"/>
      <c r="BF322" s="151"/>
      <c r="BG322" s="151"/>
      <c r="BH322" s="48"/>
      <c r="BI322" s="37"/>
      <c r="BJ322" s="49"/>
      <c r="BL322" s="36"/>
      <c r="BM322" s="151"/>
      <c r="BN322" s="151"/>
      <c r="BO322" s="48"/>
      <c r="BP322" s="37"/>
      <c r="BQ322" s="49"/>
      <c r="BS322" s="36"/>
      <c r="BT322" s="151"/>
      <c r="BU322" s="151"/>
      <c r="BV322" s="48"/>
      <c r="BW322" s="37"/>
      <c r="BX322" s="49"/>
      <c r="BZ322" s="36"/>
      <c r="CA322" s="151"/>
      <c r="CB322" s="151"/>
      <c r="CC322" s="48"/>
      <c r="CD322" s="37"/>
      <c r="CE322" s="49"/>
      <c r="CG322" s="36"/>
      <c r="CH322" s="151"/>
      <c r="CI322" s="151"/>
      <c r="CJ322" s="48"/>
      <c r="CK322" s="37"/>
      <c r="CL322" s="49"/>
      <c r="CN322" s="36"/>
      <c r="CO322" s="151"/>
      <c r="CP322" s="151"/>
      <c r="CQ322" s="48"/>
      <c r="CR322" s="37"/>
      <c r="CS322" s="49"/>
      <c r="CU322" s="36"/>
      <c r="CV322" s="151"/>
      <c r="CW322" s="151"/>
      <c r="CX322" s="48"/>
      <c r="CY322" s="37"/>
      <c r="CZ322" s="49"/>
      <c r="DB322" s="36"/>
      <c r="DC322" s="151"/>
      <c r="DD322" s="151"/>
      <c r="DE322" s="48"/>
      <c r="DF322" s="37"/>
      <c r="DG322" s="49"/>
      <c r="DI322" s="36"/>
      <c r="DJ322" s="151"/>
      <c r="DK322" s="151"/>
      <c r="DL322" s="48"/>
      <c r="DM322" s="37"/>
      <c r="DN322" s="49"/>
      <c r="DP322" s="36"/>
      <c r="DQ322" s="151"/>
      <c r="DR322" s="151"/>
      <c r="DS322" s="48"/>
      <c r="DT322" s="37"/>
      <c r="DU322" s="49"/>
      <c r="DW322" s="36"/>
      <c r="DX322" s="151"/>
      <c r="DY322" s="151"/>
      <c r="DZ322" s="48"/>
      <c r="EA322" s="37"/>
      <c r="EB322" s="49"/>
      <c r="ED322" s="36"/>
      <c r="EE322" s="151"/>
      <c r="EF322" s="151"/>
      <c r="EG322" s="48"/>
      <c r="EH322" s="37"/>
      <c r="EI322" s="49"/>
    </row>
    <row r="323" spans="2:139" ht="13.5" customHeight="1">
      <c r="B323" s="139" t="s">
        <v>10</v>
      </c>
      <c r="C323" s="140"/>
      <c r="D323" s="23"/>
      <c r="E323" s="28"/>
      <c r="F323" s="29">
        <f>SUM(F320:F322)</f>
        <v>0</v>
      </c>
      <c r="H323" s="36"/>
      <c r="I323" s="151"/>
      <c r="J323" s="151"/>
      <c r="K323" s="48"/>
      <c r="L323" s="37"/>
      <c r="M323" s="37"/>
      <c r="N323" s="34"/>
      <c r="O323" s="36"/>
      <c r="P323" s="151"/>
      <c r="Q323" s="151"/>
      <c r="R323" s="39"/>
      <c r="S323" s="37"/>
      <c r="T323" s="37"/>
      <c r="V323" s="36"/>
      <c r="W323" s="151"/>
      <c r="X323" s="151"/>
      <c r="Y323" s="39"/>
      <c r="Z323" s="37"/>
      <c r="AA323" s="37"/>
      <c r="AD323" s="139" t="s">
        <v>10</v>
      </c>
      <c r="AE323" s="140"/>
      <c r="AF323" s="23"/>
      <c r="AG323" s="28"/>
      <c r="AH323" s="29">
        <f>SUM(AH320:AH322)</f>
        <v>0</v>
      </c>
      <c r="AJ323" s="36"/>
      <c r="AK323" s="151"/>
      <c r="AL323" s="151"/>
      <c r="AM323" s="39"/>
      <c r="AN323" s="37"/>
      <c r="AO323" s="37"/>
      <c r="AQ323" s="36"/>
      <c r="AR323" s="151"/>
      <c r="AS323" s="151"/>
      <c r="AT323" s="39"/>
      <c r="AU323" s="37"/>
      <c r="AV323" s="37"/>
      <c r="AX323" s="36"/>
      <c r="AY323" s="151"/>
      <c r="AZ323" s="151"/>
      <c r="BA323" s="39"/>
      <c r="BB323" s="37"/>
      <c r="BC323" s="37"/>
      <c r="BE323" s="36"/>
      <c r="BF323" s="151"/>
      <c r="BG323" s="151"/>
      <c r="BH323" s="48"/>
      <c r="BI323" s="37"/>
      <c r="BJ323" s="37"/>
      <c r="BL323" s="36"/>
      <c r="BM323" s="151"/>
      <c r="BN323" s="151"/>
      <c r="BO323" s="48"/>
      <c r="BP323" s="37"/>
      <c r="BQ323" s="37"/>
      <c r="BS323" s="36"/>
      <c r="BT323" s="151"/>
      <c r="BU323" s="151"/>
      <c r="BV323" s="48"/>
      <c r="BW323" s="37"/>
      <c r="BX323" s="37"/>
      <c r="BZ323" s="36"/>
      <c r="CA323" s="151"/>
      <c r="CB323" s="151"/>
      <c r="CC323" s="48"/>
      <c r="CD323" s="37"/>
      <c r="CE323" s="37"/>
      <c r="CG323" s="36"/>
      <c r="CH323" s="151"/>
      <c r="CI323" s="151"/>
      <c r="CJ323" s="48"/>
      <c r="CK323" s="37"/>
      <c r="CL323" s="37"/>
      <c r="CN323" s="36"/>
      <c r="CO323" s="151"/>
      <c r="CP323" s="151"/>
      <c r="CQ323" s="48"/>
      <c r="CR323" s="37"/>
      <c r="CS323" s="37"/>
      <c r="CU323" s="36"/>
      <c r="CV323" s="151"/>
      <c r="CW323" s="151"/>
      <c r="CX323" s="48"/>
      <c r="CY323" s="37"/>
      <c r="CZ323" s="37"/>
      <c r="DB323" s="36"/>
      <c r="DC323" s="151"/>
      <c r="DD323" s="151"/>
      <c r="DE323" s="48"/>
      <c r="DF323" s="37"/>
      <c r="DG323" s="37"/>
      <c r="DI323" s="36"/>
      <c r="DJ323" s="151"/>
      <c r="DK323" s="151"/>
      <c r="DL323" s="48"/>
      <c r="DM323" s="37"/>
      <c r="DN323" s="37"/>
      <c r="DP323" s="36"/>
      <c r="DQ323" s="151"/>
      <c r="DR323" s="151"/>
      <c r="DS323" s="48"/>
      <c r="DT323" s="37"/>
      <c r="DU323" s="37"/>
      <c r="DW323" s="36"/>
      <c r="DX323" s="151"/>
      <c r="DY323" s="151"/>
      <c r="DZ323" s="48"/>
      <c r="EA323" s="37"/>
      <c r="EB323" s="37"/>
      <c r="ED323" s="36"/>
      <c r="EE323" s="151"/>
      <c r="EF323" s="151"/>
      <c r="EG323" s="48"/>
      <c r="EH323" s="37"/>
      <c r="EI323" s="37"/>
    </row>
    <row r="324" spans="2:139" ht="13.5" customHeight="1">
      <c r="B324" s="139" t="s">
        <v>11</v>
      </c>
      <c r="C324" s="140"/>
      <c r="D324" s="23"/>
      <c r="E324" s="28"/>
      <c r="F324" s="29"/>
      <c r="H324" s="36"/>
      <c r="I324" s="151"/>
      <c r="J324" s="151"/>
      <c r="K324" s="48"/>
      <c r="L324" s="37"/>
      <c r="M324" s="37"/>
      <c r="N324" s="34"/>
      <c r="O324" s="36"/>
      <c r="P324" s="151"/>
      <c r="Q324" s="151"/>
      <c r="R324" s="39"/>
      <c r="S324" s="37"/>
      <c r="T324" s="37"/>
      <c r="V324" s="36"/>
      <c r="W324" s="151"/>
      <c r="X324" s="151"/>
      <c r="Y324" s="39"/>
      <c r="Z324" s="37"/>
      <c r="AA324" s="37"/>
      <c r="AD324" s="139" t="s">
        <v>11</v>
      </c>
      <c r="AE324" s="140"/>
      <c r="AF324" s="23"/>
      <c r="AG324" s="28"/>
      <c r="AH324" s="29"/>
      <c r="AJ324" s="36"/>
      <c r="AK324" s="151"/>
      <c r="AL324" s="151"/>
      <c r="AM324" s="39"/>
      <c r="AN324" s="37"/>
      <c r="AO324" s="37"/>
      <c r="AQ324" s="36"/>
      <c r="AR324" s="151"/>
      <c r="AS324" s="151"/>
      <c r="AT324" s="39"/>
      <c r="AU324" s="37"/>
      <c r="AV324" s="37"/>
      <c r="AX324" s="36"/>
      <c r="AY324" s="151"/>
      <c r="AZ324" s="151"/>
      <c r="BA324" s="39"/>
      <c r="BB324" s="37"/>
      <c r="BC324" s="37"/>
      <c r="BE324" s="36"/>
      <c r="BF324" s="151"/>
      <c r="BG324" s="151"/>
      <c r="BH324" s="48"/>
      <c r="BI324" s="37"/>
      <c r="BJ324" s="37"/>
      <c r="BL324" s="36"/>
      <c r="BM324" s="151"/>
      <c r="BN324" s="151"/>
      <c r="BO324" s="48"/>
      <c r="BP324" s="37"/>
      <c r="BQ324" s="37"/>
      <c r="BS324" s="36"/>
      <c r="BT324" s="151"/>
      <c r="BU324" s="151"/>
      <c r="BV324" s="48"/>
      <c r="BW324" s="37"/>
      <c r="BX324" s="37"/>
      <c r="BZ324" s="36"/>
      <c r="CA324" s="151"/>
      <c r="CB324" s="151"/>
      <c r="CC324" s="48"/>
      <c r="CD324" s="37"/>
      <c r="CE324" s="37"/>
      <c r="CG324" s="36"/>
      <c r="CH324" s="151"/>
      <c r="CI324" s="151"/>
      <c r="CJ324" s="48"/>
      <c r="CK324" s="37"/>
      <c r="CL324" s="37"/>
      <c r="CN324" s="36"/>
      <c r="CO324" s="151"/>
      <c r="CP324" s="151"/>
      <c r="CQ324" s="48"/>
      <c r="CR324" s="37"/>
      <c r="CS324" s="37"/>
      <c r="CU324" s="36"/>
      <c r="CV324" s="151"/>
      <c r="CW324" s="151"/>
      <c r="CX324" s="48"/>
      <c r="CY324" s="37"/>
      <c r="CZ324" s="37"/>
      <c r="DB324" s="36"/>
      <c r="DC324" s="151"/>
      <c r="DD324" s="151"/>
      <c r="DE324" s="48"/>
      <c r="DF324" s="37"/>
      <c r="DG324" s="37"/>
      <c r="DI324" s="36"/>
      <c r="DJ324" s="151"/>
      <c r="DK324" s="151"/>
      <c r="DL324" s="48"/>
      <c r="DM324" s="37"/>
      <c r="DN324" s="37"/>
      <c r="DP324" s="36"/>
      <c r="DQ324" s="151"/>
      <c r="DR324" s="151"/>
      <c r="DS324" s="48"/>
      <c r="DT324" s="37"/>
      <c r="DU324" s="37"/>
      <c r="DW324" s="36"/>
      <c r="DX324" s="151"/>
      <c r="DY324" s="151"/>
      <c r="DZ324" s="48"/>
      <c r="EA324" s="37"/>
      <c r="EB324" s="37"/>
      <c r="ED324" s="36"/>
      <c r="EE324" s="151"/>
      <c r="EF324" s="151"/>
      <c r="EG324" s="48"/>
      <c r="EH324" s="37"/>
      <c r="EI324" s="37"/>
    </row>
    <row r="325" spans="2:139" ht="13.5" customHeight="1">
      <c r="B325" s="139" t="s">
        <v>21</v>
      </c>
      <c r="C325" s="140"/>
      <c r="D325" s="23"/>
      <c r="E325" s="28"/>
      <c r="F325" s="24">
        <f>D325*E325</f>
        <v>0</v>
      </c>
      <c r="H325" s="36"/>
      <c r="I325" s="151"/>
      <c r="J325" s="151"/>
      <c r="K325" s="48"/>
      <c r="L325" s="37"/>
      <c r="M325" s="37"/>
      <c r="N325" s="34"/>
      <c r="O325" s="36"/>
      <c r="P325" s="151"/>
      <c r="Q325" s="151"/>
      <c r="R325" s="39"/>
      <c r="S325" s="37"/>
      <c r="T325" s="37"/>
      <c r="V325" s="36"/>
      <c r="W325" s="151"/>
      <c r="X325" s="151"/>
      <c r="Y325" s="39"/>
      <c r="Z325" s="37"/>
      <c r="AA325" s="37"/>
      <c r="AD325" s="139" t="s">
        <v>21</v>
      </c>
      <c r="AE325" s="140"/>
      <c r="AF325" s="23"/>
      <c r="AG325" s="28"/>
      <c r="AH325" s="24">
        <f>AF325*AG325</f>
        <v>0</v>
      </c>
      <c r="AJ325" s="36"/>
      <c r="AK325" s="151"/>
      <c r="AL325" s="151"/>
      <c r="AM325" s="39"/>
      <c r="AN325" s="37"/>
      <c r="AO325" s="37"/>
      <c r="AQ325" s="36"/>
      <c r="AR325" s="151"/>
      <c r="AS325" s="151"/>
      <c r="AT325" s="39"/>
      <c r="AU325" s="37"/>
      <c r="AV325" s="37"/>
      <c r="AX325" s="36"/>
      <c r="AY325" s="151"/>
      <c r="AZ325" s="151"/>
      <c r="BA325" s="39"/>
      <c r="BB325" s="37"/>
      <c r="BC325" s="37"/>
      <c r="BE325" s="36"/>
      <c r="BF325" s="151"/>
      <c r="BG325" s="151"/>
      <c r="BH325" s="48"/>
      <c r="BI325" s="37"/>
      <c r="BJ325" s="49"/>
      <c r="BL325" s="36"/>
      <c r="BM325" s="151"/>
      <c r="BN325" s="151"/>
      <c r="BO325" s="48"/>
      <c r="BP325" s="37"/>
      <c r="BQ325" s="49"/>
      <c r="BS325" s="36"/>
      <c r="BT325" s="151"/>
      <c r="BU325" s="151"/>
      <c r="BV325" s="48"/>
      <c r="BW325" s="37"/>
      <c r="BX325" s="49"/>
      <c r="BZ325" s="36"/>
      <c r="CA325" s="151"/>
      <c r="CB325" s="151"/>
      <c r="CC325" s="48"/>
      <c r="CD325" s="37"/>
      <c r="CE325" s="49"/>
      <c r="CG325" s="36"/>
      <c r="CH325" s="151"/>
      <c r="CI325" s="151"/>
      <c r="CJ325" s="48"/>
      <c r="CK325" s="37"/>
      <c r="CL325" s="49"/>
      <c r="CN325" s="36"/>
      <c r="CO325" s="151"/>
      <c r="CP325" s="151"/>
      <c r="CQ325" s="48"/>
      <c r="CR325" s="37"/>
      <c r="CS325" s="49"/>
      <c r="CU325" s="36"/>
      <c r="CV325" s="151"/>
      <c r="CW325" s="151"/>
      <c r="CX325" s="48"/>
      <c r="CY325" s="37"/>
      <c r="CZ325" s="49"/>
      <c r="DB325" s="36"/>
      <c r="DC325" s="151"/>
      <c r="DD325" s="151"/>
      <c r="DE325" s="48"/>
      <c r="DF325" s="37"/>
      <c r="DG325" s="49"/>
      <c r="DI325" s="36"/>
      <c r="DJ325" s="151"/>
      <c r="DK325" s="151"/>
      <c r="DL325" s="48"/>
      <c r="DM325" s="37"/>
      <c r="DN325" s="49"/>
      <c r="DP325" s="36"/>
      <c r="DQ325" s="151"/>
      <c r="DR325" s="151"/>
      <c r="DS325" s="48"/>
      <c r="DT325" s="37"/>
      <c r="DU325" s="49"/>
      <c r="DW325" s="36"/>
      <c r="DX325" s="151"/>
      <c r="DY325" s="151"/>
      <c r="DZ325" s="48"/>
      <c r="EA325" s="37"/>
      <c r="EB325" s="49"/>
      <c r="ED325" s="36"/>
      <c r="EE325" s="151"/>
      <c r="EF325" s="151"/>
      <c r="EG325" s="48"/>
      <c r="EH325" s="37"/>
      <c r="EI325" s="49"/>
    </row>
    <row r="326" spans="2:139" ht="13.5" customHeight="1">
      <c r="B326" s="139" t="s">
        <v>20</v>
      </c>
      <c r="C326" s="140"/>
      <c r="D326" s="23"/>
      <c r="E326" s="28"/>
      <c r="F326" s="24">
        <f>D326*E326</f>
        <v>0</v>
      </c>
      <c r="H326" s="36"/>
      <c r="I326" s="151"/>
      <c r="J326" s="151"/>
      <c r="K326" s="48"/>
      <c r="L326" s="37"/>
      <c r="M326" s="37"/>
      <c r="N326" s="34"/>
      <c r="O326" s="36"/>
      <c r="P326" s="151"/>
      <c r="Q326" s="151"/>
      <c r="R326" s="39"/>
      <c r="S326" s="37"/>
      <c r="T326" s="37"/>
      <c r="V326" s="36"/>
      <c r="W326" s="151"/>
      <c r="X326" s="151"/>
      <c r="Y326" s="39"/>
      <c r="Z326" s="37"/>
      <c r="AA326" s="37"/>
      <c r="AD326" s="139" t="s">
        <v>20</v>
      </c>
      <c r="AE326" s="140"/>
      <c r="AF326" s="23"/>
      <c r="AG326" s="28"/>
      <c r="AH326" s="24">
        <f>AF326*AG326</f>
        <v>0</v>
      </c>
      <c r="AJ326" s="36"/>
      <c r="AK326" s="151"/>
      <c r="AL326" s="151"/>
      <c r="AM326" s="39"/>
      <c r="AN326" s="37"/>
      <c r="AO326" s="37"/>
      <c r="AQ326" s="36"/>
      <c r="AR326" s="151"/>
      <c r="AS326" s="151"/>
      <c r="AT326" s="39"/>
      <c r="AU326" s="37"/>
      <c r="AV326" s="37"/>
      <c r="AX326" s="36"/>
      <c r="AY326" s="151"/>
      <c r="AZ326" s="151"/>
      <c r="BA326" s="39"/>
      <c r="BB326" s="37"/>
      <c r="BC326" s="37"/>
      <c r="BE326" s="36"/>
      <c r="BF326" s="151"/>
      <c r="BG326" s="151"/>
      <c r="BH326" s="48"/>
      <c r="BI326" s="37"/>
      <c r="BJ326" s="49"/>
      <c r="BL326" s="36"/>
      <c r="BM326" s="151"/>
      <c r="BN326" s="151"/>
      <c r="BO326" s="48"/>
      <c r="BP326" s="37"/>
      <c r="BQ326" s="49"/>
      <c r="BS326" s="36"/>
      <c r="BT326" s="151"/>
      <c r="BU326" s="151"/>
      <c r="BV326" s="48"/>
      <c r="BW326" s="37"/>
      <c r="BX326" s="49"/>
      <c r="BZ326" s="36"/>
      <c r="CA326" s="151"/>
      <c r="CB326" s="151"/>
      <c r="CC326" s="48"/>
      <c r="CD326" s="37"/>
      <c r="CE326" s="49"/>
      <c r="CG326" s="36"/>
      <c r="CH326" s="151"/>
      <c r="CI326" s="151"/>
      <c r="CJ326" s="48"/>
      <c r="CK326" s="37"/>
      <c r="CL326" s="49"/>
      <c r="CN326" s="36"/>
      <c r="CO326" s="151"/>
      <c r="CP326" s="151"/>
      <c r="CQ326" s="48"/>
      <c r="CR326" s="37"/>
      <c r="CS326" s="49"/>
      <c r="CU326" s="36"/>
      <c r="CV326" s="151"/>
      <c r="CW326" s="151"/>
      <c r="CX326" s="48"/>
      <c r="CY326" s="37"/>
      <c r="CZ326" s="49"/>
      <c r="DB326" s="36"/>
      <c r="DC326" s="151"/>
      <c r="DD326" s="151"/>
      <c r="DE326" s="48"/>
      <c r="DF326" s="37"/>
      <c r="DG326" s="49"/>
      <c r="DI326" s="36"/>
      <c r="DJ326" s="151"/>
      <c r="DK326" s="151"/>
      <c r="DL326" s="48"/>
      <c r="DM326" s="37"/>
      <c r="DN326" s="49"/>
      <c r="DP326" s="36"/>
      <c r="DQ326" s="151"/>
      <c r="DR326" s="151"/>
      <c r="DS326" s="48"/>
      <c r="DT326" s="37"/>
      <c r="DU326" s="49"/>
      <c r="DW326" s="36"/>
      <c r="DX326" s="151"/>
      <c r="DY326" s="151"/>
      <c r="DZ326" s="48"/>
      <c r="EA326" s="37"/>
      <c r="EB326" s="49"/>
      <c r="ED326" s="36"/>
      <c r="EE326" s="151"/>
      <c r="EF326" s="151"/>
      <c r="EG326" s="48"/>
      <c r="EH326" s="37"/>
      <c r="EI326" s="49"/>
    </row>
    <row r="327" spans="2:139" ht="13.5" customHeight="1">
      <c r="B327" s="139" t="s">
        <v>18</v>
      </c>
      <c r="C327" s="140"/>
      <c r="D327" s="23"/>
      <c r="E327" s="28"/>
      <c r="F327" s="24">
        <f>D327*E327</f>
        <v>0</v>
      </c>
      <c r="H327" s="36"/>
      <c r="I327" s="151"/>
      <c r="J327" s="151"/>
      <c r="K327" s="48"/>
      <c r="L327" s="37"/>
      <c r="M327" s="37"/>
      <c r="N327" s="34"/>
      <c r="O327" s="36"/>
      <c r="P327" s="151"/>
      <c r="Q327" s="151"/>
      <c r="R327" s="39"/>
      <c r="S327" s="37"/>
      <c r="T327" s="37"/>
      <c r="V327" s="36"/>
      <c r="W327" s="151"/>
      <c r="X327" s="151"/>
      <c r="Y327" s="39"/>
      <c r="Z327" s="37"/>
      <c r="AA327" s="37"/>
      <c r="AD327" s="139" t="s">
        <v>18</v>
      </c>
      <c r="AE327" s="140"/>
      <c r="AF327" s="23"/>
      <c r="AG327" s="28"/>
      <c r="AH327" s="24">
        <f>AF327*AG327</f>
        <v>0</v>
      </c>
      <c r="AJ327" s="36"/>
      <c r="AK327" s="151"/>
      <c r="AL327" s="151"/>
      <c r="AM327" s="39"/>
      <c r="AN327" s="37"/>
      <c r="AO327" s="37"/>
      <c r="AQ327" s="36"/>
      <c r="AR327" s="151"/>
      <c r="AS327" s="151"/>
      <c r="AT327" s="39"/>
      <c r="AU327" s="37"/>
      <c r="AV327" s="37"/>
      <c r="AX327" s="36"/>
      <c r="AY327" s="151"/>
      <c r="AZ327" s="151"/>
      <c r="BA327" s="39"/>
      <c r="BB327" s="37"/>
      <c r="BC327" s="37"/>
      <c r="BE327" s="36"/>
      <c r="BF327" s="151"/>
      <c r="BG327" s="151"/>
      <c r="BH327" s="48"/>
      <c r="BI327" s="37"/>
      <c r="BJ327" s="49"/>
      <c r="BL327" s="36"/>
      <c r="BM327" s="151"/>
      <c r="BN327" s="151"/>
      <c r="BO327" s="48"/>
      <c r="BP327" s="37"/>
      <c r="BQ327" s="49"/>
      <c r="BS327" s="36"/>
      <c r="BT327" s="151"/>
      <c r="BU327" s="151"/>
      <c r="BV327" s="48"/>
      <c r="BW327" s="37"/>
      <c r="BX327" s="49"/>
      <c r="BZ327" s="36"/>
      <c r="CA327" s="151"/>
      <c r="CB327" s="151"/>
      <c r="CC327" s="48"/>
      <c r="CD327" s="37"/>
      <c r="CE327" s="49"/>
      <c r="CG327" s="36"/>
      <c r="CH327" s="151"/>
      <c r="CI327" s="151"/>
      <c r="CJ327" s="48"/>
      <c r="CK327" s="37"/>
      <c r="CL327" s="49"/>
      <c r="CN327" s="36"/>
      <c r="CO327" s="151"/>
      <c r="CP327" s="151"/>
      <c r="CQ327" s="48"/>
      <c r="CR327" s="37"/>
      <c r="CS327" s="49"/>
      <c r="CU327" s="36"/>
      <c r="CV327" s="151"/>
      <c r="CW327" s="151"/>
      <c r="CX327" s="48"/>
      <c r="CY327" s="37"/>
      <c r="CZ327" s="49"/>
      <c r="DB327" s="36"/>
      <c r="DC327" s="151"/>
      <c r="DD327" s="151"/>
      <c r="DE327" s="48"/>
      <c r="DF327" s="37"/>
      <c r="DG327" s="49"/>
      <c r="DI327" s="36"/>
      <c r="DJ327" s="151"/>
      <c r="DK327" s="151"/>
      <c r="DL327" s="48"/>
      <c r="DM327" s="37"/>
      <c r="DN327" s="49"/>
      <c r="DP327" s="36"/>
      <c r="DQ327" s="151"/>
      <c r="DR327" s="151"/>
      <c r="DS327" s="48"/>
      <c r="DT327" s="37"/>
      <c r="DU327" s="49"/>
      <c r="DW327" s="36"/>
      <c r="DX327" s="151"/>
      <c r="DY327" s="151"/>
      <c r="DZ327" s="48"/>
      <c r="EA327" s="37"/>
      <c r="EB327" s="49"/>
      <c r="ED327" s="36"/>
      <c r="EE327" s="151"/>
      <c r="EF327" s="151"/>
      <c r="EG327" s="48"/>
      <c r="EH327" s="37"/>
      <c r="EI327" s="49"/>
    </row>
    <row r="328" spans="2:139" ht="13.5" customHeight="1">
      <c r="B328" s="139" t="s">
        <v>15</v>
      </c>
      <c r="C328" s="140"/>
      <c r="D328" s="23"/>
      <c r="E328" s="28"/>
      <c r="F328" s="29">
        <f>SUM(F325:F327)</f>
        <v>0</v>
      </c>
      <c r="H328" s="36"/>
      <c r="I328" s="151"/>
      <c r="J328" s="151"/>
      <c r="K328" s="48"/>
      <c r="L328" s="37"/>
      <c r="M328" s="37"/>
      <c r="N328" s="34"/>
      <c r="O328" s="36"/>
      <c r="P328" s="151"/>
      <c r="Q328" s="151"/>
      <c r="R328" s="39"/>
      <c r="S328" s="37"/>
      <c r="T328" s="37"/>
      <c r="V328" s="36"/>
      <c r="W328" s="151"/>
      <c r="X328" s="151"/>
      <c r="Y328" s="39"/>
      <c r="Z328" s="37"/>
      <c r="AA328" s="37"/>
      <c r="AD328" s="139" t="s">
        <v>15</v>
      </c>
      <c r="AE328" s="140"/>
      <c r="AF328" s="23"/>
      <c r="AG328" s="28"/>
      <c r="AH328" s="29">
        <f>SUM(AH325:AH327)</f>
        <v>0</v>
      </c>
      <c r="AJ328" s="36"/>
      <c r="AK328" s="151"/>
      <c r="AL328" s="151"/>
      <c r="AM328" s="39"/>
      <c r="AN328" s="37"/>
      <c r="AO328" s="37"/>
      <c r="AQ328" s="36"/>
      <c r="AR328" s="151"/>
      <c r="AS328" s="151"/>
      <c r="AT328" s="39"/>
      <c r="AU328" s="37"/>
      <c r="AV328" s="37"/>
      <c r="AX328" s="36"/>
      <c r="AY328" s="151"/>
      <c r="AZ328" s="151"/>
      <c r="BA328" s="39"/>
      <c r="BB328" s="37"/>
      <c r="BC328" s="37"/>
      <c r="BE328" s="36"/>
      <c r="BF328" s="151"/>
      <c r="BG328" s="151"/>
      <c r="BH328" s="48"/>
      <c r="BI328" s="37"/>
      <c r="BJ328" s="37"/>
      <c r="BL328" s="36"/>
      <c r="BM328" s="151"/>
      <c r="BN328" s="151"/>
      <c r="BO328" s="48"/>
      <c r="BP328" s="37"/>
      <c r="BQ328" s="37"/>
      <c r="BS328" s="36"/>
      <c r="BT328" s="151"/>
      <c r="BU328" s="151"/>
      <c r="BV328" s="48"/>
      <c r="BW328" s="37"/>
      <c r="BX328" s="37"/>
      <c r="BZ328" s="36"/>
      <c r="CA328" s="151"/>
      <c r="CB328" s="151"/>
      <c r="CC328" s="48"/>
      <c r="CD328" s="37"/>
      <c r="CE328" s="37"/>
      <c r="CG328" s="36"/>
      <c r="CH328" s="151"/>
      <c r="CI328" s="151"/>
      <c r="CJ328" s="48"/>
      <c r="CK328" s="37"/>
      <c r="CL328" s="37"/>
      <c r="CN328" s="36"/>
      <c r="CO328" s="151"/>
      <c r="CP328" s="151"/>
      <c r="CQ328" s="48"/>
      <c r="CR328" s="37"/>
      <c r="CS328" s="37"/>
      <c r="CU328" s="36"/>
      <c r="CV328" s="151"/>
      <c r="CW328" s="151"/>
      <c r="CX328" s="48"/>
      <c r="CY328" s="37"/>
      <c r="CZ328" s="37"/>
      <c r="DB328" s="36"/>
      <c r="DC328" s="151"/>
      <c r="DD328" s="151"/>
      <c r="DE328" s="48"/>
      <c r="DF328" s="37"/>
      <c r="DG328" s="37"/>
      <c r="DI328" s="36"/>
      <c r="DJ328" s="151"/>
      <c r="DK328" s="151"/>
      <c r="DL328" s="48"/>
      <c r="DM328" s="37"/>
      <c r="DN328" s="37"/>
      <c r="DP328" s="36"/>
      <c r="DQ328" s="151"/>
      <c r="DR328" s="151"/>
      <c r="DS328" s="48"/>
      <c r="DT328" s="37"/>
      <c r="DU328" s="37"/>
      <c r="DW328" s="36"/>
      <c r="DX328" s="151"/>
      <c r="DY328" s="151"/>
      <c r="DZ328" s="48"/>
      <c r="EA328" s="37"/>
      <c r="EB328" s="37"/>
      <c r="ED328" s="36"/>
      <c r="EE328" s="151"/>
      <c r="EF328" s="151"/>
      <c r="EG328" s="48"/>
      <c r="EH328" s="37"/>
      <c r="EI328" s="37"/>
    </row>
    <row r="329" spans="2:139" ht="13.5" customHeight="1">
      <c r="B329" s="149" t="s">
        <v>33</v>
      </c>
      <c r="C329" s="150"/>
      <c r="D329" s="30"/>
      <c r="E329" s="28"/>
      <c r="F329" s="29">
        <f>F323+F328</f>
        <v>0</v>
      </c>
      <c r="H329" s="36"/>
      <c r="I329" s="146"/>
      <c r="J329" s="146"/>
      <c r="K329" s="54"/>
      <c r="L329" s="37"/>
      <c r="M329" s="37"/>
      <c r="N329" s="34"/>
      <c r="O329" s="36"/>
      <c r="P329" s="146"/>
      <c r="Q329" s="146"/>
      <c r="R329" s="53"/>
      <c r="S329" s="37"/>
      <c r="T329" s="37"/>
      <c r="V329" s="36"/>
      <c r="W329" s="146"/>
      <c r="X329" s="146"/>
      <c r="Y329" s="53"/>
      <c r="Z329" s="37"/>
      <c r="AA329" s="37"/>
      <c r="AD329" s="149" t="s">
        <v>33</v>
      </c>
      <c r="AE329" s="150"/>
      <c r="AF329" s="30"/>
      <c r="AG329" s="28"/>
      <c r="AH329" s="29">
        <f>AH323+AH328</f>
        <v>0</v>
      </c>
      <c r="AJ329" s="36"/>
      <c r="AK329" s="146"/>
      <c r="AL329" s="146"/>
      <c r="AM329" s="53"/>
      <c r="AN329" s="37"/>
      <c r="AO329" s="37"/>
      <c r="AQ329" s="36"/>
      <c r="AR329" s="146"/>
      <c r="AS329" s="146"/>
      <c r="AT329" s="53"/>
      <c r="AU329" s="37"/>
      <c r="AV329" s="37"/>
      <c r="AX329" s="36"/>
      <c r="AY329" s="146"/>
      <c r="AZ329" s="146"/>
      <c r="BA329" s="53"/>
      <c r="BB329" s="37"/>
      <c r="BC329" s="37"/>
      <c r="BE329" s="36"/>
      <c r="BF329" s="146"/>
      <c r="BG329" s="146"/>
      <c r="BH329" s="54"/>
      <c r="BI329" s="37"/>
      <c r="BJ329" s="37"/>
      <c r="BL329" s="36"/>
      <c r="BM329" s="146"/>
      <c r="BN329" s="146"/>
      <c r="BO329" s="54"/>
      <c r="BP329" s="37"/>
      <c r="BQ329" s="37"/>
      <c r="BS329" s="36"/>
      <c r="BT329" s="146"/>
      <c r="BU329" s="146"/>
      <c r="BV329" s="54"/>
      <c r="BW329" s="37"/>
      <c r="BX329" s="37"/>
      <c r="BZ329" s="36"/>
      <c r="CA329" s="146"/>
      <c r="CB329" s="146"/>
      <c r="CC329" s="54"/>
      <c r="CD329" s="37"/>
      <c r="CE329" s="37"/>
      <c r="CG329" s="36"/>
      <c r="CH329" s="146"/>
      <c r="CI329" s="146"/>
      <c r="CJ329" s="54"/>
      <c r="CK329" s="37"/>
      <c r="CL329" s="37"/>
      <c r="CN329" s="36"/>
      <c r="CO329" s="146"/>
      <c r="CP329" s="146"/>
      <c r="CQ329" s="54"/>
      <c r="CR329" s="37"/>
      <c r="CS329" s="37"/>
      <c r="CU329" s="36"/>
      <c r="CV329" s="146"/>
      <c r="CW329" s="146"/>
      <c r="CX329" s="54"/>
      <c r="CY329" s="37"/>
      <c r="CZ329" s="37"/>
      <c r="DB329" s="36"/>
      <c r="DC329" s="146"/>
      <c r="DD329" s="146"/>
      <c r="DE329" s="54"/>
      <c r="DF329" s="37"/>
      <c r="DG329" s="37"/>
      <c r="DI329" s="36"/>
      <c r="DJ329" s="146"/>
      <c r="DK329" s="146"/>
      <c r="DL329" s="54"/>
      <c r="DM329" s="37"/>
      <c r="DN329" s="37"/>
      <c r="DP329" s="36"/>
      <c r="DQ329" s="146"/>
      <c r="DR329" s="146"/>
      <c r="DS329" s="54"/>
      <c r="DT329" s="37"/>
      <c r="DU329" s="37"/>
      <c r="DW329" s="36"/>
      <c r="DX329" s="146"/>
      <c r="DY329" s="146"/>
      <c r="DZ329" s="54"/>
      <c r="EA329" s="37"/>
      <c r="EB329" s="37"/>
      <c r="ED329" s="36"/>
      <c r="EE329" s="146"/>
      <c r="EF329" s="146"/>
      <c r="EG329" s="54"/>
      <c r="EH329" s="37"/>
      <c r="EI329" s="37"/>
    </row>
    <row r="330" spans="2:139" ht="13.5" customHeight="1">
      <c r="B330" s="149" t="s">
        <v>32</v>
      </c>
      <c r="C330" s="150"/>
      <c r="D330" s="30"/>
      <c r="E330" s="28"/>
      <c r="F330" s="29">
        <f>F317+F329</f>
        <v>0</v>
      </c>
      <c r="H330" s="36"/>
      <c r="I330" s="146"/>
      <c r="J330" s="146"/>
      <c r="K330" s="54"/>
      <c r="L330" s="37"/>
      <c r="M330" s="37"/>
      <c r="N330" s="34"/>
      <c r="O330" s="36"/>
      <c r="P330" s="146"/>
      <c r="Q330" s="146"/>
      <c r="R330" s="53"/>
      <c r="S330" s="37"/>
      <c r="T330" s="37"/>
      <c r="V330" s="36"/>
      <c r="W330" s="146"/>
      <c r="X330" s="146"/>
      <c r="Y330" s="53"/>
      <c r="Z330" s="37"/>
      <c r="AA330" s="37"/>
      <c r="AD330" s="149" t="s">
        <v>32</v>
      </c>
      <c r="AE330" s="150"/>
      <c r="AF330" s="30"/>
      <c r="AG330" s="28"/>
      <c r="AH330" s="29">
        <f>AH317+AH329</f>
        <v>0</v>
      </c>
      <c r="AJ330" s="36"/>
      <c r="AK330" s="146"/>
      <c r="AL330" s="146"/>
      <c r="AM330" s="53"/>
      <c r="AN330" s="37"/>
      <c r="AO330" s="37"/>
      <c r="AQ330" s="36"/>
      <c r="AR330" s="146"/>
      <c r="AS330" s="146"/>
      <c r="AT330" s="53"/>
      <c r="AU330" s="37"/>
      <c r="AV330" s="37"/>
      <c r="AX330" s="36"/>
      <c r="AY330" s="146"/>
      <c r="AZ330" s="146"/>
      <c r="BA330" s="53"/>
      <c r="BB330" s="37"/>
      <c r="BC330" s="37"/>
      <c r="BE330" s="36"/>
      <c r="BF330" s="146"/>
      <c r="BG330" s="146"/>
      <c r="BH330" s="54"/>
      <c r="BI330" s="37"/>
      <c r="BJ330" s="37"/>
      <c r="BL330" s="36"/>
      <c r="BM330" s="146"/>
      <c r="BN330" s="146"/>
      <c r="BO330" s="54"/>
      <c r="BP330" s="37"/>
      <c r="BQ330" s="37"/>
      <c r="BS330" s="36"/>
      <c r="BT330" s="146"/>
      <c r="BU330" s="146"/>
      <c r="BV330" s="54"/>
      <c r="BW330" s="37"/>
      <c r="BX330" s="37"/>
      <c r="BZ330" s="36"/>
      <c r="CA330" s="146"/>
      <c r="CB330" s="146"/>
      <c r="CC330" s="54"/>
      <c r="CD330" s="37"/>
      <c r="CE330" s="37"/>
      <c r="CG330" s="36"/>
      <c r="CH330" s="146"/>
      <c r="CI330" s="146"/>
      <c r="CJ330" s="54"/>
      <c r="CK330" s="37"/>
      <c r="CL330" s="37"/>
      <c r="CN330" s="36"/>
      <c r="CO330" s="146"/>
      <c r="CP330" s="146"/>
      <c r="CQ330" s="54"/>
      <c r="CR330" s="37"/>
      <c r="CS330" s="37"/>
      <c r="CU330" s="36"/>
      <c r="CV330" s="146"/>
      <c r="CW330" s="146"/>
      <c r="CX330" s="54"/>
      <c r="CY330" s="37"/>
      <c r="CZ330" s="37"/>
      <c r="DB330" s="36"/>
      <c r="DC330" s="146"/>
      <c r="DD330" s="146"/>
      <c r="DE330" s="54"/>
      <c r="DF330" s="37"/>
      <c r="DG330" s="37"/>
      <c r="DI330" s="36"/>
      <c r="DJ330" s="146"/>
      <c r="DK330" s="146"/>
      <c r="DL330" s="54"/>
      <c r="DM330" s="37"/>
      <c r="DN330" s="37"/>
      <c r="DP330" s="36"/>
      <c r="DQ330" s="146"/>
      <c r="DR330" s="146"/>
      <c r="DS330" s="54"/>
      <c r="DT330" s="37"/>
      <c r="DU330" s="37"/>
      <c r="DW330" s="36"/>
      <c r="DX330" s="146"/>
      <c r="DY330" s="146"/>
      <c r="DZ330" s="54"/>
      <c r="EA330" s="37"/>
      <c r="EB330" s="37"/>
      <c r="ED330" s="36"/>
      <c r="EE330" s="146"/>
      <c r="EF330" s="146"/>
      <c r="EG330" s="54"/>
      <c r="EH330" s="37"/>
      <c r="EI330" s="37"/>
    </row>
    <row r="331" spans="2:139" ht="14.25" customHeight="1" thickBot="1">
      <c r="B331" s="147" t="s">
        <v>31</v>
      </c>
      <c r="C331" s="148"/>
      <c r="D331" s="31"/>
      <c r="E331" s="32"/>
      <c r="F331" s="33"/>
      <c r="H331" s="36"/>
      <c r="I331" s="146"/>
      <c r="J331" s="146"/>
      <c r="K331" s="54"/>
      <c r="L331" s="37"/>
      <c r="M331" s="37"/>
      <c r="N331" s="34"/>
      <c r="O331" s="36"/>
      <c r="P331" s="146"/>
      <c r="Q331" s="146"/>
      <c r="R331" s="53"/>
      <c r="S331" s="37"/>
      <c r="T331" s="37"/>
      <c r="V331" s="36"/>
      <c r="W331" s="146"/>
      <c r="X331" s="146"/>
      <c r="Y331" s="53"/>
      <c r="Z331" s="37"/>
      <c r="AA331" s="37"/>
      <c r="AD331" s="147" t="s">
        <v>31</v>
      </c>
      <c r="AE331" s="148"/>
      <c r="AF331" s="31"/>
      <c r="AG331" s="32"/>
      <c r="AH331" s="33"/>
      <c r="AJ331" s="36"/>
      <c r="AK331" s="146"/>
      <c r="AL331" s="146"/>
      <c r="AM331" s="53"/>
      <c r="AN331" s="37"/>
      <c r="AO331" s="37"/>
      <c r="AQ331" s="36"/>
      <c r="AR331" s="146"/>
      <c r="AS331" s="146"/>
      <c r="AT331" s="53"/>
      <c r="AU331" s="37"/>
      <c r="AV331" s="37"/>
      <c r="AX331" s="36"/>
      <c r="AY331" s="146"/>
      <c r="AZ331" s="146"/>
      <c r="BA331" s="53"/>
      <c r="BB331" s="37"/>
      <c r="BC331" s="37"/>
      <c r="BE331" s="36"/>
      <c r="BF331" s="146"/>
      <c r="BG331" s="146"/>
      <c r="BH331" s="54"/>
      <c r="BI331" s="37"/>
      <c r="BJ331" s="37"/>
      <c r="BL331" s="36"/>
      <c r="BM331" s="146"/>
      <c r="BN331" s="146"/>
      <c r="BO331" s="54"/>
      <c r="BP331" s="37"/>
      <c r="BQ331" s="37"/>
      <c r="BS331" s="36"/>
      <c r="BT331" s="146"/>
      <c r="BU331" s="146"/>
      <c r="BV331" s="54"/>
      <c r="BW331" s="37"/>
      <c r="BX331" s="37"/>
      <c r="BZ331" s="36"/>
      <c r="CA331" s="146"/>
      <c r="CB331" s="146"/>
      <c r="CC331" s="54"/>
      <c r="CD331" s="37"/>
      <c r="CE331" s="37"/>
      <c r="CG331" s="36"/>
      <c r="CH331" s="146"/>
      <c r="CI331" s="146"/>
      <c r="CJ331" s="54"/>
      <c r="CK331" s="37"/>
      <c r="CL331" s="37"/>
      <c r="CN331" s="36"/>
      <c r="CO331" s="146"/>
      <c r="CP331" s="146"/>
      <c r="CQ331" s="54"/>
      <c r="CR331" s="37"/>
      <c r="CS331" s="37"/>
      <c r="CU331" s="36"/>
      <c r="CV331" s="146"/>
      <c r="CW331" s="146"/>
      <c r="CX331" s="54"/>
      <c r="CY331" s="37"/>
      <c r="CZ331" s="37"/>
      <c r="DB331" s="36"/>
      <c r="DC331" s="146"/>
      <c r="DD331" s="146"/>
      <c r="DE331" s="54"/>
      <c r="DF331" s="37"/>
      <c r="DG331" s="37"/>
      <c r="DI331" s="36"/>
      <c r="DJ331" s="146"/>
      <c r="DK331" s="146"/>
      <c r="DL331" s="54"/>
      <c r="DM331" s="37"/>
      <c r="DN331" s="37"/>
      <c r="DP331" s="36"/>
      <c r="DQ331" s="146"/>
      <c r="DR331" s="146"/>
      <c r="DS331" s="54"/>
      <c r="DT331" s="37"/>
      <c r="DU331" s="37"/>
      <c r="DW331" s="36"/>
      <c r="DX331" s="146"/>
      <c r="DY331" s="146"/>
      <c r="DZ331" s="54"/>
      <c r="EA331" s="37"/>
      <c r="EB331" s="37"/>
      <c r="ED331" s="36"/>
      <c r="EE331" s="146"/>
      <c r="EF331" s="146"/>
      <c r="EG331" s="54"/>
      <c r="EH331" s="37"/>
      <c r="EI331" s="37"/>
    </row>
    <row r="332" spans="8:139" ht="12.75">
      <c r="H332" s="36"/>
      <c r="I332" s="34"/>
      <c r="J332" s="34"/>
      <c r="K332" s="37"/>
      <c r="L332" s="37"/>
      <c r="M332" s="34"/>
      <c r="N332" s="34"/>
      <c r="O332" s="36"/>
      <c r="P332" s="34"/>
      <c r="Q332" s="34"/>
      <c r="R332" s="34"/>
      <c r="S332" s="34"/>
      <c r="T332" s="34"/>
      <c r="V332" s="36"/>
      <c r="W332" s="34"/>
      <c r="X332" s="34"/>
      <c r="Y332" s="34"/>
      <c r="Z332" s="34"/>
      <c r="AA332" s="34"/>
      <c r="AC332" s="36"/>
      <c r="AD332" s="34"/>
      <c r="AE332" s="34"/>
      <c r="AF332" s="34"/>
      <c r="AG332" s="34"/>
      <c r="AH332" s="34"/>
      <c r="AJ332" s="36"/>
      <c r="AK332" s="34"/>
      <c r="AL332" s="34"/>
      <c r="AM332" s="34"/>
      <c r="AN332" s="34"/>
      <c r="AO332" s="34"/>
      <c r="AQ332" s="36"/>
      <c r="AR332" s="34"/>
      <c r="AS332" s="34"/>
      <c r="AT332" s="34"/>
      <c r="AU332" s="34"/>
      <c r="AV332" s="34"/>
      <c r="AX332" s="36"/>
      <c r="AY332" s="34"/>
      <c r="AZ332" s="34"/>
      <c r="BA332" s="34"/>
      <c r="BB332" s="34"/>
      <c r="BC332" s="34"/>
      <c r="BE332" s="36"/>
      <c r="BF332" s="34"/>
      <c r="BG332" s="34"/>
      <c r="BH332" s="37"/>
      <c r="BI332" s="34"/>
      <c r="BJ332" s="34"/>
      <c r="BL332" s="36"/>
      <c r="BM332" s="34"/>
      <c r="BN332" s="34"/>
      <c r="BO332" s="37"/>
      <c r="BP332" s="34"/>
      <c r="BQ332" s="34"/>
      <c r="BS332" s="36"/>
      <c r="BT332" s="34"/>
      <c r="BU332" s="34"/>
      <c r="BV332" s="37"/>
      <c r="BW332" s="34"/>
      <c r="BX332" s="34"/>
      <c r="BZ332" s="36"/>
      <c r="CA332" s="34"/>
      <c r="CB332" s="34"/>
      <c r="CC332" s="37"/>
      <c r="CD332" s="34"/>
      <c r="CE332" s="34"/>
      <c r="CG332" s="36"/>
      <c r="CH332" s="34"/>
      <c r="CI332" s="34"/>
      <c r="CJ332" s="37"/>
      <c r="CK332" s="34"/>
      <c r="CL332" s="34"/>
      <c r="CN332" s="36"/>
      <c r="CO332" s="34"/>
      <c r="CP332" s="34"/>
      <c r="CQ332" s="37"/>
      <c r="CR332" s="34"/>
      <c r="CS332" s="34"/>
      <c r="CU332" s="36"/>
      <c r="CV332" s="34"/>
      <c r="CW332" s="34"/>
      <c r="CX332" s="37"/>
      <c r="CY332" s="34"/>
      <c r="CZ332" s="34"/>
      <c r="DB332" s="36"/>
      <c r="DC332" s="34"/>
      <c r="DD332" s="34"/>
      <c r="DE332" s="37"/>
      <c r="DF332" s="34"/>
      <c r="DG332" s="34"/>
      <c r="DI332" s="36"/>
      <c r="DJ332" s="34"/>
      <c r="DK332" s="34"/>
      <c r="DL332" s="37"/>
      <c r="DM332" s="34"/>
      <c r="DN332" s="34"/>
      <c r="DP332" s="36"/>
      <c r="DQ332" s="34"/>
      <c r="DR332" s="34"/>
      <c r="DS332" s="37"/>
      <c r="DT332" s="34"/>
      <c r="DU332" s="34"/>
      <c r="DW332" s="36"/>
      <c r="DX332" s="34"/>
      <c r="DY332" s="34"/>
      <c r="DZ332" s="37"/>
      <c r="EA332" s="34"/>
      <c r="EB332" s="34"/>
      <c r="ED332" s="36"/>
      <c r="EE332" s="34"/>
      <c r="EF332" s="34"/>
      <c r="EG332" s="37"/>
      <c r="EH332" s="34"/>
      <c r="EI332" s="34"/>
    </row>
    <row r="333" spans="8:139" ht="12.75">
      <c r="H333" s="36"/>
      <c r="I333" s="34"/>
      <c r="J333" s="34"/>
      <c r="K333" s="37"/>
      <c r="L333" s="37"/>
      <c r="M333" s="34"/>
      <c r="N333" s="34"/>
      <c r="O333" s="36"/>
      <c r="P333" s="34"/>
      <c r="Q333" s="34"/>
      <c r="R333" s="34"/>
      <c r="S333" s="34"/>
      <c r="T333" s="34"/>
      <c r="V333" s="36"/>
      <c r="W333" s="34"/>
      <c r="X333" s="34"/>
      <c r="Y333" s="34"/>
      <c r="Z333" s="34"/>
      <c r="AA333" s="34"/>
      <c r="AC333" s="36"/>
      <c r="AD333" s="34"/>
      <c r="AE333" s="34"/>
      <c r="AF333" s="34"/>
      <c r="AG333" s="34"/>
      <c r="AH333" s="34"/>
      <c r="AJ333" s="36"/>
      <c r="AK333" s="34"/>
      <c r="AL333" s="34"/>
      <c r="AM333" s="34"/>
      <c r="AN333" s="34"/>
      <c r="AO333" s="34"/>
      <c r="AQ333" s="36"/>
      <c r="AR333" s="34"/>
      <c r="AS333" s="34"/>
      <c r="AT333" s="34"/>
      <c r="AU333" s="34"/>
      <c r="AV333" s="34"/>
      <c r="AX333" s="36"/>
      <c r="AY333" s="34"/>
      <c r="AZ333" s="34"/>
      <c r="BA333" s="34"/>
      <c r="BB333" s="34"/>
      <c r="BC333" s="34"/>
      <c r="BE333" s="36"/>
      <c r="BF333" s="34"/>
      <c r="BG333" s="34"/>
      <c r="BH333" s="37"/>
      <c r="BI333" s="34"/>
      <c r="BJ333" s="34"/>
      <c r="BL333" s="36"/>
      <c r="BM333" s="34"/>
      <c r="BN333" s="34"/>
      <c r="BO333" s="37"/>
      <c r="BP333" s="34"/>
      <c r="BQ333" s="34"/>
      <c r="BS333" s="36"/>
      <c r="BT333" s="34"/>
      <c r="BU333" s="34"/>
      <c r="BV333" s="37"/>
      <c r="BW333" s="34"/>
      <c r="BX333" s="34"/>
      <c r="BZ333" s="36"/>
      <c r="CA333" s="34"/>
      <c r="CB333" s="34"/>
      <c r="CC333" s="37"/>
      <c r="CD333" s="34"/>
      <c r="CE333" s="34"/>
      <c r="CG333" s="36"/>
      <c r="CH333" s="34"/>
      <c r="CI333" s="34"/>
      <c r="CJ333" s="37"/>
      <c r="CK333" s="34"/>
      <c r="CL333" s="34"/>
      <c r="CN333" s="36"/>
      <c r="CO333" s="34"/>
      <c r="CP333" s="34"/>
      <c r="CQ333" s="37"/>
      <c r="CR333" s="34"/>
      <c r="CS333" s="34"/>
      <c r="CU333" s="36"/>
      <c r="CV333" s="34"/>
      <c r="CW333" s="34"/>
      <c r="CX333" s="37"/>
      <c r="CY333" s="34"/>
      <c r="CZ333" s="34"/>
      <c r="DB333" s="36"/>
      <c r="DC333" s="34"/>
      <c r="DD333" s="34"/>
      <c r="DE333" s="37"/>
      <c r="DF333" s="34"/>
      <c r="DG333" s="34"/>
      <c r="DI333" s="36"/>
      <c r="DJ333" s="34"/>
      <c r="DK333" s="34"/>
      <c r="DL333" s="37"/>
      <c r="DM333" s="34"/>
      <c r="DN333" s="34"/>
      <c r="DP333" s="36"/>
      <c r="DQ333" s="34"/>
      <c r="DR333" s="34"/>
      <c r="DS333" s="37"/>
      <c r="DT333" s="34"/>
      <c r="DU333" s="34"/>
      <c r="DW333" s="36"/>
      <c r="DX333" s="34"/>
      <c r="DY333" s="34"/>
      <c r="DZ333" s="37"/>
      <c r="EA333" s="34"/>
      <c r="EB333" s="34"/>
      <c r="ED333" s="36"/>
      <c r="EE333" s="34"/>
      <c r="EF333" s="34"/>
      <c r="EG333" s="37"/>
      <c r="EH333" s="34"/>
      <c r="EI333" s="34"/>
    </row>
    <row r="334" spans="8:139" ht="12.75">
      <c r="H334" s="36"/>
      <c r="I334" s="34"/>
      <c r="J334" s="34"/>
      <c r="K334" s="37"/>
      <c r="L334" s="37"/>
      <c r="M334" s="34"/>
      <c r="N334" s="34"/>
      <c r="O334" s="36"/>
      <c r="P334" s="34"/>
      <c r="Q334" s="34"/>
      <c r="R334" s="34"/>
      <c r="S334" s="34"/>
      <c r="T334" s="34"/>
      <c r="V334" s="36"/>
      <c r="W334" s="34"/>
      <c r="X334" s="34"/>
      <c r="Y334" s="34"/>
      <c r="Z334" s="34"/>
      <c r="AA334" s="34"/>
      <c r="AC334" s="36"/>
      <c r="AD334" s="34"/>
      <c r="AE334" s="34"/>
      <c r="AF334" s="34"/>
      <c r="AG334" s="34"/>
      <c r="AH334" s="34"/>
      <c r="AJ334" s="36"/>
      <c r="AK334" s="34"/>
      <c r="AL334" s="34"/>
      <c r="AM334" s="34"/>
      <c r="AN334" s="34"/>
      <c r="AO334" s="34"/>
      <c r="AQ334" s="36"/>
      <c r="AR334" s="34"/>
      <c r="AS334" s="34"/>
      <c r="AT334" s="34"/>
      <c r="AU334" s="34"/>
      <c r="AV334" s="34"/>
      <c r="AX334" s="36"/>
      <c r="AY334" s="34"/>
      <c r="AZ334" s="34"/>
      <c r="BA334" s="34"/>
      <c r="BB334" s="34"/>
      <c r="BC334" s="34"/>
      <c r="BE334" s="36"/>
      <c r="BF334" s="34"/>
      <c r="BG334" s="34"/>
      <c r="BH334" s="37"/>
      <c r="BI334" s="34"/>
      <c r="BJ334" s="34"/>
      <c r="BL334" s="36"/>
      <c r="BM334" s="34"/>
      <c r="BN334" s="34"/>
      <c r="BO334" s="37"/>
      <c r="BP334" s="34"/>
      <c r="BQ334" s="34"/>
      <c r="BS334" s="36"/>
      <c r="BT334" s="34"/>
      <c r="BU334" s="34"/>
      <c r="BV334" s="37"/>
      <c r="BW334" s="34"/>
      <c r="BX334" s="34"/>
      <c r="BZ334" s="36"/>
      <c r="CA334" s="34"/>
      <c r="CB334" s="34"/>
      <c r="CC334" s="37"/>
      <c r="CD334" s="34"/>
      <c r="CE334" s="34"/>
      <c r="CG334" s="36"/>
      <c r="CH334" s="34"/>
      <c r="CI334" s="34"/>
      <c r="CJ334" s="37"/>
      <c r="CK334" s="34"/>
      <c r="CL334" s="34"/>
      <c r="CN334" s="36"/>
      <c r="CO334" s="34"/>
      <c r="CP334" s="34"/>
      <c r="CQ334" s="37"/>
      <c r="CR334" s="34"/>
      <c r="CS334" s="34"/>
      <c r="CU334" s="36"/>
      <c r="CV334" s="34"/>
      <c r="CW334" s="34"/>
      <c r="CX334" s="37"/>
      <c r="CY334" s="34"/>
      <c r="CZ334" s="34"/>
      <c r="DB334" s="36"/>
      <c r="DC334" s="34"/>
      <c r="DD334" s="34"/>
      <c r="DE334" s="37"/>
      <c r="DF334" s="34"/>
      <c r="DG334" s="34"/>
      <c r="DI334" s="36"/>
      <c r="DJ334" s="34"/>
      <c r="DK334" s="34"/>
      <c r="DL334" s="37"/>
      <c r="DM334" s="34"/>
      <c r="DN334" s="34"/>
      <c r="DP334" s="36"/>
      <c r="DQ334" s="34"/>
      <c r="DR334" s="34"/>
      <c r="DS334" s="37"/>
      <c r="DT334" s="34"/>
      <c r="DU334" s="34"/>
      <c r="DW334" s="36"/>
      <c r="DX334" s="34"/>
      <c r="DY334" s="34"/>
      <c r="DZ334" s="37"/>
      <c r="EA334" s="34"/>
      <c r="EB334" s="34"/>
      <c r="ED334" s="36"/>
      <c r="EE334" s="34"/>
      <c r="EF334" s="34"/>
      <c r="EG334" s="37"/>
      <c r="EH334" s="34"/>
      <c r="EI334" s="34"/>
    </row>
    <row r="335" spans="8:139" ht="12.75">
      <c r="H335" s="36"/>
      <c r="I335" s="34"/>
      <c r="J335" s="34"/>
      <c r="K335" s="37"/>
      <c r="L335" s="37"/>
      <c r="M335" s="34"/>
      <c r="N335" s="34"/>
      <c r="O335" s="36"/>
      <c r="P335" s="34"/>
      <c r="Q335" s="34"/>
      <c r="R335" s="34"/>
      <c r="S335" s="34"/>
      <c r="T335" s="34"/>
      <c r="V335" s="36"/>
      <c r="W335" s="34"/>
      <c r="X335" s="34"/>
      <c r="Y335" s="34"/>
      <c r="Z335" s="34"/>
      <c r="AA335" s="34"/>
      <c r="AC335" s="36"/>
      <c r="AD335" s="34"/>
      <c r="AE335" s="34"/>
      <c r="AF335" s="34"/>
      <c r="AG335" s="34"/>
      <c r="AH335" s="34"/>
      <c r="AJ335" s="36"/>
      <c r="AK335" s="34"/>
      <c r="AL335" s="34"/>
      <c r="AM335" s="34"/>
      <c r="AN335" s="34"/>
      <c r="AO335" s="34"/>
      <c r="AQ335" s="36"/>
      <c r="AR335" s="34"/>
      <c r="AS335" s="34"/>
      <c r="AT335" s="34"/>
      <c r="AU335" s="34"/>
      <c r="AV335" s="34"/>
      <c r="AX335" s="36"/>
      <c r="AY335" s="34"/>
      <c r="AZ335" s="34"/>
      <c r="BA335" s="34"/>
      <c r="BB335" s="34"/>
      <c r="BC335" s="34"/>
      <c r="BE335" s="36"/>
      <c r="BF335" s="34"/>
      <c r="BG335" s="34"/>
      <c r="BH335" s="37"/>
      <c r="BI335" s="34"/>
      <c r="BJ335" s="34"/>
      <c r="BL335" s="36"/>
      <c r="BM335" s="34"/>
      <c r="BN335" s="34"/>
      <c r="BO335" s="37"/>
      <c r="BP335" s="34"/>
      <c r="BQ335" s="34"/>
      <c r="BS335" s="36"/>
      <c r="BT335" s="34"/>
      <c r="BU335" s="34"/>
      <c r="BV335" s="37"/>
      <c r="BW335" s="34"/>
      <c r="BX335" s="34"/>
      <c r="BZ335" s="36"/>
      <c r="CA335" s="34"/>
      <c r="CB335" s="34"/>
      <c r="CC335" s="37"/>
      <c r="CD335" s="34"/>
      <c r="CE335" s="34"/>
      <c r="CG335" s="36"/>
      <c r="CH335" s="34"/>
      <c r="CI335" s="34"/>
      <c r="CJ335" s="37"/>
      <c r="CK335" s="34"/>
      <c r="CL335" s="34"/>
      <c r="CN335" s="36"/>
      <c r="CO335" s="34"/>
      <c r="CP335" s="34"/>
      <c r="CQ335" s="37"/>
      <c r="CR335" s="34"/>
      <c r="CS335" s="34"/>
      <c r="CU335" s="36"/>
      <c r="CV335" s="34"/>
      <c r="CW335" s="34"/>
      <c r="CX335" s="37"/>
      <c r="CY335" s="34"/>
      <c r="CZ335" s="34"/>
      <c r="DB335" s="36"/>
      <c r="DC335" s="34"/>
      <c r="DD335" s="34"/>
      <c r="DE335" s="37"/>
      <c r="DF335" s="34"/>
      <c r="DG335" s="34"/>
      <c r="DI335" s="36"/>
      <c r="DJ335" s="34"/>
      <c r="DK335" s="34"/>
      <c r="DL335" s="37"/>
      <c r="DM335" s="34"/>
      <c r="DN335" s="34"/>
      <c r="DP335" s="36"/>
      <c r="DQ335" s="34"/>
      <c r="DR335" s="34"/>
      <c r="DS335" s="37"/>
      <c r="DT335" s="34"/>
      <c r="DU335" s="34"/>
      <c r="DW335" s="36"/>
      <c r="DX335" s="34"/>
      <c r="DY335" s="34"/>
      <c r="DZ335" s="37"/>
      <c r="EA335" s="34"/>
      <c r="EB335" s="34"/>
      <c r="ED335" s="36"/>
      <c r="EE335" s="34"/>
      <c r="EF335" s="34"/>
      <c r="EG335" s="37"/>
      <c r="EH335" s="34"/>
      <c r="EI335" s="34"/>
    </row>
    <row r="336" spans="8:139" ht="12.75">
      <c r="H336" s="36"/>
      <c r="I336" s="34"/>
      <c r="J336" s="34"/>
      <c r="K336" s="37"/>
      <c r="L336" s="37"/>
      <c r="M336" s="34"/>
      <c r="N336" s="34"/>
      <c r="O336" s="36"/>
      <c r="P336" s="34"/>
      <c r="Q336" s="34"/>
      <c r="R336" s="34"/>
      <c r="S336" s="34"/>
      <c r="T336" s="34"/>
      <c r="V336" s="36"/>
      <c r="W336" s="34"/>
      <c r="X336" s="34"/>
      <c r="Y336" s="34"/>
      <c r="Z336" s="34"/>
      <c r="AA336" s="34"/>
      <c r="AC336" s="36"/>
      <c r="AD336" s="34"/>
      <c r="AE336" s="34"/>
      <c r="AF336" s="34"/>
      <c r="AG336" s="34"/>
      <c r="AH336" s="34"/>
      <c r="AJ336" s="36"/>
      <c r="AK336" s="34"/>
      <c r="AL336" s="34"/>
      <c r="AM336" s="34"/>
      <c r="AN336" s="34"/>
      <c r="AO336" s="34"/>
      <c r="AQ336" s="36"/>
      <c r="AR336" s="34"/>
      <c r="AS336" s="34"/>
      <c r="AT336" s="34"/>
      <c r="AU336" s="34"/>
      <c r="AV336" s="34"/>
      <c r="AX336" s="36"/>
      <c r="AY336" s="34"/>
      <c r="AZ336" s="34"/>
      <c r="BA336" s="34"/>
      <c r="BB336" s="34"/>
      <c r="BC336" s="34"/>
      <c r="BE336" s="36"/>
      <c r="BF336" s="34"/>
      <c r="BG336" s="34"/>
      <c r="BH336" s="37"/>
      <c r="BI336" s="34"/>
      <c r="BJ336" s="34"/>
      <c r="BL336" s="36"/>
      <c r="BM336" s="34"/>
      <c r="BN336" s="34"/>
      <c r="BO336" s="37"/>
      <c r="BP336" s="34"/>
      <c r="BQ336" s="34"/>
      <c r="BS336" s="36"/>
      <c r="BT336" s="34"/>
      <c r="BU336" s="34"/>
      <c r="BV336" s="37"/>
      <c r="BW336" s="34"/>
      <c r="BX336" s="34"/>
      <c r="BZ336" s="36"/>
      <c r="CA336" s="34"/>
      <c r="CB336" s="34"/>
      <c r="CC336" s="37"/>
      <c r="CD336" s="34"/>
      <c r="CE336" s="34"/>
      <c r="CG336" s="36"/>
      <c r="CH336" s="34"/>
      <c r="CI336" s="34"/>
      <c r="CJ336" s="37"/>
      <c r="CK336" s="34"/>
      <c r="CL336" s="34"/>
      <c r="CN336" s="36"/>
      <c r="CO336" s="34"/>
      <c r="CP336" s="34"/>
      <c r="CQ336" s="37"/>
      <c r="CR336" s="34"/>
      <c r="CS336" s="34"/>
      <c r="CU336" s="36"/>
      <c r="CV336" s="34"/>
      <c r="CW336" s="34"/>
      <c r="CX336" s="37"/>
      <c r="CY336" s="34"/>
      <c r="CZ336" s="34"/>
      <c r="DB336" s="36"/>
      <c r="DC336" s="34"/>
      <c r="DD336" s="34"/>
      <c r="DE336" s="37"/>
      <c r="DF336" s="34"/>
      <c r="DG336" s="34"/>
      <c r="DI336" s="36"/>
      <c r="DJ336" s="34"/>
      <c r="DK336" s="34"/>
      <c r="DL336" s="37"/>
      <c r="DM336" s="34"/>
      <c r="DN336" s="34"/>
      <c r="DP336" s="36"/>
      <c r="DQ336" s="34"/>
      <c r="DR336" s="34"/>
      <c r="DS336" s="37"/>
      <c r="DT336" s="34"/>
      <c r="DU336" s="34"/>
      <c r="DW336" s="36"/>
      <c r="DX336" s="34"/>
      <c r="DY336" s="34"/>
      <c r="DZ336" s="37"/>
      <c r="EA336" s="34"/>
      <c r="EB336" s="34"/>
      <c r="ED336" s="36"/>
      <c r="EE336" s="34"/>
      <c r="EF336" s="34"/>
      <c r="EG336" s="37"/>
      <c r="EH336" s="34"/>
      <c r="EI336" s="34"/>
    </row>
    <row r="337" spans="8:139" ht="12.75">
      <c r="H337" s="36"/>
      <c r="I337" s="34"/>
      <c r="J337" s="34"/>
      <c r="K337" s="37"/>
      <c r="L337" s="37"/>
      <c r="M337" s="34"/>
      <c r="N337" s="34"/>
      <c r="O337" s="36"/>
      <c r="P337" s="34"/>
      <c r="Q337" s="34"/>
      <c r="R337" s="34"/>
      <c r="S337" s="34"/>
      <c r="T337" s="34"/>
      <c r="V337" s="36"/>
      <c r="W337" s="34"/>
      <c r="X337" s="34"/>
      <c r="Y337" s="34"/>
      <c r="Z337" s="34"/>
      <c r="AA337" s="34"/>
      <c r="AC337" s="36"/>
      <c r="AD337" s="34"/>
      <c r="AE337" s="34"/>
      <c r="AF337" s="34"/>
      <c r="AG337" s="34"/>
      <c r="AH337" s="34"/>
      <c r="AJ337" s="36"/>
      <c r="AK337" s="34"/>
      <c r="AL337" s="34"/>
      <c r="AM337" s="34"/>
      <c r="AN337" s="34"/>
      <c r="AO337" s="34"/>
      <c r="AQ337" s="36"/>
      <c r="AR337" s="34"/>
      <c r="AS337" s="34"/>
      <c r="AT337" s="34"/>
      <c r="AU337" s="34"/>
      <c r="AV337" s="34"/>
      <c r="AX337" s="36"/>
      <c r="AY337" s="34"/>
      <c r="AZ337" s="34"/>
      <c r="BA337" s="34"/>
      <c r="BB337" s="34"/>
      <c r="BC337" s="34"/>
      <c r="BE337" s="36"/>
      <c r="BF337" s="34"/>
      <c r="BG337" s="34"/>
      <c r="BH337" s="37"/>
      <c r="BI337" s="34"/>
      <c r="BJ337" s="34"/>
      <c r="BL337" s="36"/>
      <c r="BM337" s="34"/>
      <c r="BN337" s="34"/>
      <c r="BO337" s="37"/>
      <c r="BP337" s="34"/>
      <c r="BQ337" s="34"/>
      <c r="BS337" s="36"/>
      <c r="BT337" s="34"/>
      <c r="BU337" s="34"/>
      <c r="BV337" s="37"/>
      <c r="BW337" s="34"/>
      <c r="BX337" s="34"/>
      <c r="BZ337" s="36"/>
      <c r="CA337" s="34"/>
      <c r="CB337" s="34"/>
      <c r="CC337" s="37"/>
      <c r="CD337" s="34"/>
      <c r="CE337" s="34"/>
      <c r="CG337" s="36"/>
      <c r="CH337" s="34"/>
      <c r="CI337" s="34"/>
      <c r="CJ337" s="37"/>
      <c r="CK337" s="34"/>
      <c r="CL337" s="34"/>
      <c r="CN337" s="36"/>
      <c r="CO337" s="34"/>
      <c r="CP337" s="34"/>
      <c r="CQ337" s="37"/>
      <c r="CR337" s="34"/>
      <c r="CS337" s="34"/>
      <c r="CU337" s="36"/>
      <c r="CV337" s="34"/>
      <c r="CW337" s="34"/>
      <c r="CX337" s="37"/>
      <c r="CY337" s="34"/>
      <c r="CZ337" s="34"/>
      <c r="DB337" s="36"/>
      <c r="DC337" s="34"/>
      <c r="DD337" s="34"/>
      <c r="DE337" s="37"/>
      <c r="DF337" s="34"/>
      <c r="DG337" s="34"/>
      <c r="DI337" s="36"/>
      <c r="DJ337" s="34"/>
      <c r="DK337" s="34"/>
      <c r="DL337" s="37"/>
      <c r="DM337" s="34"/>
      <c r="DN337" s="34"/>
      <c r="DP337" s="36"/>
      <c r="DQ337" s="34"/>
      <c r="DR337" s="34"/>
      <c r="DS337" s="37"/>
      <c r="DT337" s="34"/>
      <c r="DU337" s="34"/>
      <c r="DW337" s="36"/>
      <c r="DX337" s="34"/>
      <c r="DY337" s="34"/>
      <c r="DZ337" s="37"/>
      <c r="EA337" s="34"/>
      <c r="EB337" s="34"/>
      <c r="ED337" s="36"/>
      <c r="EE337" s="34"/>
      <c r="EF337" s="34"/>
      <c r="EG337" s="37"/>
      <c r="EH337" s="34"/>
      <c r="EI337" s="34"/>
    </row>
    <row r="338" spans="8:139" ht="12.75">
      <c r="H338" s="36"/>
      <c r="I338" s="34"/>
      <c r="J338" s="34"/>
      <c r="K338" s="37"/>
      <c r="L338" s="37"/>
      <c r="M338" s="34"/>
      <c r="N338" s="34"/>
      <c r="O338" s="36"/>
      <c r="P338" s="34"/>
      <c r="Q338" s="34"/>
      <c r="R338" s="34"/>
      <c r="S338" s="34"/>
      <c r="T338" s="34"/>
      <c r="V338" s="36"/>
      <c r="W338" s="34"/>
      <c r="X338" s="34"/>
      <c r="Y338" s="34"/>
      <c r="Z338" s="34"/>
      <c r="AA338" s="34"/>
      <c r="AC338" s="36"/>
      <c r="AD338" s="34"/>
      <c r="AE338" s="34"/>
      <c r="AF338" s="34"/>
      <c r="AG338" s="34"/>
      <c r="AH338" s="34"/>
      <c r="AJ338" s="36"/>
      <c r="AK338" s="34"/>
      <c r="AL338" s="34"/>
      <c r="AM338" s="34"/>
      <c r="AN338" s="34"/>
      <c r="AO338" s="34"/>
      <c r="AQ338" s="36"/>
      <c r="AR338" s="34"/>
      <c r="AS338" s="34"/>
      <c r="AT338" s="34"/>
      <c r="AU338" s="34"/>
      <c r="AV338" s="34"/>
      <c r="AX338" s="36"/>
      <c r="AY338" s="34"/>
      <c r="AZ338" s="34"/>
      <c r="BA338" s="34"/>
      <c r="BB338" s="34"/>
      <c r="BC338" s="34"/>
      <c r="BE338" s="36"/>
      <c r="BF338" s="34"/>
      <c r="BG338" s="34"/>
      <c r="BH338" s="37"/>
      <c r="BI338" s="34"/>
      <c r="BJ338" s="34"/>
      <c r="BL338" s="36"/>
      <c r="BM338" s="34"/>
      <c r="BN338" s="34"/>
      <c r="BO338" s="37"/>
      <c r="BP338" s="34"/>
      <c r="BQ338" s="34"/>
      <c r="BS338" s="36"/>
      <c r="BT338" s="34"/>
      <c r="BU338" s="34"/>
      <c r="BV338" s="37"/>
      <c r="BW338" s="34"/>
      <c r="BX338" s="34"/>
      <c r="BZ338" s="36"/>
      <c r="CA338" s="34"/>
      <c r="CB338" s="34"/>
      <c r="CC338" s="37"/>
      <c r="CD338" s="34"/>
      <c r="CE338" s="34"/>
      <c r="CG338" s="36"/>
      <c r="CH338" s="34"/>
      <c r="CI338" s="34"/>
      <c r="CJ338" s="37"/>
      <c r="CK338" s="34"/>
      <c r="CL338" s="34"/>
      <c r="CN338" s="36"/>
      <c r="CO338" s="34"/>
      <c r="CP338" s="34"/>
      <c r="CQ338" s="37"/>
      <c r="CR338" s="34"/>
      <c r="CS338" s="34"/>
      <c r="CU338" s="36"/>
      <c r="CV338" s="34"/>
      <c r="CW338" s="34"/>
      <c r="CX338" s="37"/>
      <c r="CY338" s="34"/>
      <c r="CZ338" s="34"/>
      <c r="DB338" s="36"/>
      <c r="DC338" s="34"/>
      <c r="DD338" s="34"/>
      <c r="DE338" s="37"/>
      <c r="DF338" s="34"/>
      <c r="DG338" s="34"/>
      <c r="DI338" s="36"/>
      <c r="DJ338" s="34"/>
      <c r="DK338" s="34"/>
      <c r="DL338" s="37"/>
      <c r="DM338" s="34"/>
      <c r="DN338" s="34"/>
      <c r="DP338" s="36"/>
      <c r="DQ338" s="34"/>
      <c r="DR338" s="34"/>
      <c r="DS338" s="37"/>
      <c r="DT338" s="34"/>
      <c r="DU338" s="34"/>
      <c r="DW338" s="36"/>
      <c r="DX338" s="34"/>
      <c r="DY338" s="34"/>
      <c r="DZ338" s="37"/>
      <c r="EA338" s="34"/>
      <c r="EB338" s="34"/>
      <c r="ED338" s="36"/>
      <c r="EE338" s="34"/>
      <c r="EF338" s="34"/>
      <c r="EG338" s="37"/>
      <c r="EH338" s="34"/>
      <c r="EI338" s="34"/>
    </row>
    <row r="339" spans="8:139" ht="12.75">
      <c r="H339" s="36"/>
      <c r="I339" s="34"/>
      <c r="J339" s="34"/>
      <c r="K339" s="37"/>
      <c r="L339" s="37"/>
      <c r="M339" s="34"/>
      <c r="N339" s="34"/>
      <c r="O339" s="36"/>
      <c r="P339" s="34"/>
      <c r="Q339" s="34"/>
      <c r="R339" s="34"/>
      <c r="S339" s="34"/>
      <c r="T339" s="34"/>
      <c r="V339" s="36"/>
      <c r="W339" s="34"/>
      <c r="X339" s="34"/>
      <c r="Y339" s="34"/>
      <c r="Z339" s="34"/>
      <c r="AA339" s="34"/>
      <c r="AC339" s="36"/>
      <c r="AD339" s="34"/>
      <c r="AE339" s="34"/>
      <c r="AF339" s="34"/>
      <c r="AG339" s="34"/>
      <c r="AH339" s="34"/>
      <c r="AJ339" s="36"/>
      <c r="AK339" s="34"/>
      <c r="AL339" s="34"/>
      <c r="AM339" s="34"/>
      <c r="AN339" s="34"/>
      <c r="AO339" s="34"/>
      <c r="AQ339" s="36"/>
      <c r="AR339" s="34"/>
      <c r="AS339" s="34"/>
      <c r="AT339" s="34"/>
      <c r="AU339" s="34"/>
      <c r="AV339" s="34"/>
      <c r="AX339" s="36"/>
      <c r="AY339" s="34"/>
      <c r="AZ339" s="34"/>
      <c r="BA339" s="34"/>
      <c r="BB339" s="34"/>
      <c r="BC339" s="34"/>
      <c r="BE339" s="36"/>
      <c r="BF339" s="34"/>
      <c r="BG339" s="34"/>
      <c r="BH339" s="37"/>
      <c r="BI339" s="34"/>
      <c r="BJ339" s="34"/>
      <c r="BL339" s="36"/>
      <c r="BM339" s="34"/>
      <c r="BN339" s="34"/>
      <c r="BO339" s="37"/>
      <c r="BP339" s="34"/>
      <c r="BQ339" s="34"/>
      <c r="BS339" s="36"/>
      <c r="BT339" s="34"/>
      <c r="BU339" s="34"/>
      <c r="BV339" s="37"/>
      <c r="BW339" s="34"/>
      <c r="BX339" s="34"/>
      <c r="BZ339" s="36"/>
      <c r="CA339" s="34"/>
      <c r="CB339" s="34"/>
      <c r="CC339" s="37"/>
      <c r="CD339" s="34"/>
      <c r="CE339" s="34"/>
      <c r="CG339" s="36"/>
      <c r="CH339" s="34"/>
      <c r="CI339" s="34"/>
      <c r="CJ339" s="37"/>
      <c r="CK339" s="34"/>
      <c r="CL339" s="34"/>
      <c r="CN339" s="36"/>
      <c r="CO339" s="34"/>
      <c r="CP339" s="34"/>
      <c r="CQ339" s="37"/>
      <c r="CR339" s="34"/>
      <c r="CS339" s="34"/>
      <c r="CU339" s="36"/>
      <c r="CV339" s="34"/>
      <c r="CW339" s="34"/>
      <c r="CX339" s="37"/>
      <c r="CY339" s="34"/>
      <c r="CZ339" s="34"/>
      <c r="DB339" s="36"/>
      <c r="DC339" s="34"/>
      <c r="DD339" s="34"/>
      <c r="DE339" s="37"/>
      <c r="DF339" s="34"/>
      <c r="DG339" s="34"/>
      <c r="DI339" s="36"/>
      <c r="DJ339" s="34"/>
      <c r="DK339" s="34"/>
      <c r="DL339" s="37"/>
      <c r="DM339" s="34"/>
      <c r="DN339" s="34"/>
      <c r="DP339" s="36"/>
      <c r="DQ339" s="34"/>
      <c r="DR339" s="34"/>
      <c r="DS339" s="37"/>
      <c r="DT339" s="34"/>
      <c r="DU339" s="34"/>
      <c r="DW339" s="36"/>
      <c r="DX339" s="34"/>
      <c r="DY339" s="34"/>
      <c r="DZ339" s="37"/>
      <c r="EA339" s="34"/>
      <c r="EB339" s="34"/>
      <c r="ED339" s="36"/>
      <c r="EE339" s="34"/>
      <c r="EF339" s="34"/>
      <c r="EG339" s="37"/>
      <c r="EH339" s="34"/>
      <c r="EI339" s="34"/>
    </row>
    <row r="340" spans="8:139" ht="12.75">
      <c r="H340" s="36"/>
      <c r="I340" s="34"/>
      <c r="J340" s="34"/>
      <c r="K340" s="37"/>
      <c r="L340" s="37"/>
      <c r="M340" s="34"/>
      <c r="N340" s="34"/>
      <c r="O340" s="36"/>
      <c r="P340" s="34"/>
      <c r="Q340" s="34"/>
      <c r="R340" s="34"/>
      <c r="S340" s="34"/>
      <c r="T340" s="34"/>
      <c r="V340" s="36"/>
      <c r="W340" s="34"/>
      <c r="X340" s="34"/>
      <c r="Y340" s="34"/>
      <c r="Z340" s="34"/>
      <c r="AA340" s="34"/>
      <c r="AC340" s="36"/>
      <c r="AD340" s="34"/>
      <c r="AE340" s="34"/>
      <c r="AF340" s="34"/>
      <c r="AG340" s="34"/>
      <c r="AH340" s="34"/>
      <c r="AJ340" s="36"/>
      <c r="AK340" s="34"/>
      <c r="AL340" s="34"/>
      <c r="AM340" s="34"/>
      <c r="AN340" s="34"/>
      <c r="AO340" s="34"/>
      <c r="AQ340" s="36"/>
      <c r="AR340" s="34"/>
      <c r="AS340" s="34"/>
      <c r="AT340" s="34"/>
      <c r="AU340" s="34"/>
      <c r="AV340" s="34"/>
      <c r="AX340" s="36"/>
      <c r="AY340" s="34"/>
      <c r="AZ340" s="34"/>
      <c r="BA340" s="34"/>
      <c r="BB340" s="34"/>
      <c r="BC340" s="34"/>
      <c r="BE340" s="36"/>
      <c r="BF340" s="34"/>
      <c r="BG340" s="34"/>
      <c r="BH340" s="37"/>
      <c r="BI340" s="34"/>
      <c r="BJ340" s="34"/>
      <c r="BL340" s="36"/>
      <c r="BM340" s="34"/>
      <c r="BN340" s="34"/>
      <c r="BO340" s="37"/>
      <c r="BP340" s="34"/>
      <c r="BQ340" s="34"/>
      <c r="BS340" s="36"/>
      <c r="BT340" s="34"/>
      <c r="BU340" s="34"/>
      <c r="BV340" s="37"/>
      <c r="BW340" s="34"/>
      <c r="BX340" s="34"/>
      <c r="BZ340" s="36"/>
      <c r="CA340" s="34"/>
      <c r="CB340" s="34"/>
      <c r="CC340" s="37"/>
      <c r="CD340" s="34"/>
      <c r="CE340" s="34"/>
      <c r="CG340" s="36"/>
      <c r="CH340" s="34"/>
      <c r="CI340" s="34"/>
      <c r="CJ340" s="37"/>
      <c r="CK340" s="34"/>
      <c r="CL340" s="34"/>
      <c r="CN340" s="36"/>
      <c r="CO340" s="34"/>
      <c r="CP340" s="34"/>
      <c r="CQ340" s="37"/>
      <c r="CR340" s="34"/>
      <c r="CS340" s="34"/>
      <c r="CU340" s="36"/>
      <c r="CV340" s="34"/>
      <c r="CW340" s="34"/>
      <c r="CX340" s="37"/>
      <c r="CY340" s="34"/>
      <c r="CZ340" s="34"/>
      <c r="DB340" s="36"/>
      <c r="DC340" s="34"/>
      <c r="DD340" s="34"/>
      <c r="DE340" s="37"/>
      <c r="DF340" s="34"/>
      <c r="DG340" s="34"/>
      <c r="DI340" s="36"/>
      <c r="DJ340" s="34"/>
      <c r="DK340" s="34"/>
      <c r="DL340" s="37"/>
      <c r="DM340" s="34"/>
      <c r="DN340" s="34"/>
      <c r="DP340" s="36"/>
      <c r="DQ340" s="34"/>
      <c r="DR340" s="34"/>
      <c r="DS340" s="37"/>
      <c r="DT340" s="34"/>
      <c r="DU340" s="34"/>
      <c r="DW340" s="36"/>
      <c r="DX340" s="34"/>
      <c r="DY340" s="34"/>
      <c r="DZ340" s="37"/>
      <c r="EA340" s="34"/>
      <c r="EB340" s="34"/>
      <c r="ED340" s="36"/>
      <c r="EE340" s="34"/>
      <c r="EF340" s="34"/>
      <c r="EG340" s="37"/>
      <c r="EH340" s="34"/>
      <c r="EI340" s="34"/>
    </row>
    <row r="341" spans="8:139" ht="12.75">
      <c r="H341" s="36"/>
      <c r="I341" s="34"/>
      <c r="J341" s="34"/>
      <c r="K341" s="37"/>
      <c r="L341" s="37"/>
      <c r="M341" s="34"/>
      <c r="N341" s="34"/>
      <c r="O341" s="36"/>
      <c r="P341" s="34"/>
      <c r="Q341" s="34"/>
      <c r="R341" s="34"/>
      <c r="S341" s="34"/>
      <c r="T341" s="34"/>
      <c r="V341" s="36"/>
      <c r="W341" s="34"/>
      <c r="X341" s="34"/>
      <c r="Y341" s="34"/>
      <c r="Z341" s="34"/>
      <c r="AA341" s="34"/>
      <c r="AC341" s="36"/>
      <c r="AD341" s="34"/>
      <c r="AE341" s="34"/>
      <c r="AF341" s="34"/>
      <c r="AG341" s="34"/>
      <c r="AH341" s="34"/>
      <c r="AJ341" s="36"/>
      <c r="AK341" s="34"/>
      <c r="AL341" s="34"/>
      <c r="AM341" s="34"/>
      <c r="AN341" s="34"/>
      <c r="AO341" s="34"/>
      <c r="AQ341" s="36"/>
      <c r="AR341" s="34"/>
      <c r="AS341" s="34"/>
      <c r="AT341" s="34"/>
      <c r="AU341" s="34"/>
      <c r="AV341" s="34"/>
      <c r="AX341" s="36"/>
      <c r="AY341" s="34"/>
      <c r="AZ341" s="34"/>
      <c r="BA341" s="34"/>
      <c r="BB341" s="34"/>
      <c r="BC341" s="34"/>
      <c r="BE341" s="36"/>
      <c r="BF341" s="34"/>
      <c r="BG341" s="34"/>
      <c r="BH341" s="37"/>
      <c r="BI341" s="34"/>
      <c r="BJ341" s="34"/>
      <c r="BL341" s="36"/>
      <c r="BM341" s="34"/>
      <c r="BN341" s="34"/>
      <c r="BO341" s="37"/>
      <c r="BP341" s="34"/>
      <c r="BQ341" s="34"/>
      <c r="BS341" s="36"/>
      <c r="BT341" s="34"/>
      <c r="BU341" s="34"/>
      <c r="BV341" s="37"/>
      <c r="BW341" s="34"/>
      <c r="BX341" s="34"/>
      <c r="BZ341" s="36"/>
      <c r="CA341" s="34"/>
      <c r="CB341" s="34"/>
      <c r="CC341" s="37"/>
      <c r="CD341" s="34"/>
      <c r="CE341" s="34"/>
      <c r="CG341" s="36"/>
      <c r="CH341" s="34"/>
      <c r="CI341" s="34"/>
      <c r="CJ341" s="37"/>
      <c r="CK341" s="34"/>
      <c r="CL341" s="34"/>
      <c r="CN341" s="36"/>
      <c r="CO341" s="34"/>
      <c r="CP341" s="34"/>
      <c r="CQ341" s="37"/>
      <c r="CR341" s="34"/>
      <c r="CS341" s="34"/>
      <c r="CU341" s="36"/>
      <c r="CV341" s="34"/>
      <c r="CW341" s="34"/>
      <c r="CX341" s="37"/>
      <c r="CY341" s="34"/>
      <c r="CZ341" s="34"/>
      <c r="DB341" s="36"/>
      <c r="DC341" s="34"/>
      <c r="DD341" s="34"/>
      <c r="DE341" s="37"/>
      <c r="DF341" s="34"/>
      <c r="DG341" s="34"/>
      <c r="DI341" s="36"/>
      <c r="DJ341" s="34"/>
      <c r="DK341" s="34"/>
      <c r="DL341" s="37"/>
      <c r="DM341" s="34"/>
      <c r="DN341" s="34"/>
      <c r="DP341" s="36"/>
      <c r="DQ341" s="34"/>
      <c r="DR341" s="34"/>
      <c r="DS341" s="37"/>
      <c r="DT341" s="34"/>
      <c r="DU341" s="34"/>
      <c r="DW341" s="36"/>
      <c r="DX341" s="34"/>
      <c r="DY341" s="34"/>
      <c r="DZ341" s="37"/>
      <c r="EA341" s="34"/>
      <c r="EB341" s="34"/>
      <c r="ED341" s="36"/>
      <c r="EE341" s="34"/>
      <c r="EF341" s="34"/>
      <c r="EG341" s="37"/>
      <c r="EH341" s="34"/>
      <c r="EI341" s="34"/>
    </row>
    <row r="342" spans="8:139" ht="12.75">
      <c r="H342" s="36"/>
      <c r="I342" s="34"/>
      <c r="J342" s="34"/>
      <c r="K342" s="37"/>
      <c r="L342" s="37"/>
      <c r="M342" s="34"/>
      <c r="N342" s="34"/>
      <c r="O342" s="36"/>
      <c r="P342" s="34"/>
      <c r="Q342" s="34"/>
      <c r="R342" s="34"/>
      <c r="S342" s="34"/>
      <c r="T342" s="34"/>
      <c r="V342" s="36"/>
      <c r="W342" s="34"/>
      <c r="X342" s="34"/>
      <c r="Y342" s="34"/>
      <c r="Z342" s="34"/>
      <c r="AA342" s="34"/>
      <c r="AC342" s="36"/>
      <c r="AD342" s="34"/>
      <c r="AE342" s="34"/>
      <c r="AF342" s="34"/>
      <c r="AG342" s="34"/>
      <c r="AH342" s="34"/>
      <c r="AJ342" s="36"/>
      <c r="AK342" s="34"/>
      <c r="AL342" s="34"/>
      <c r="AM342" s="34"/>
      <c r="AN342" s="34"/>
      <c r="AO342" s="34"/>
      <c r="AQ342" s="36"/>
      <c r="AR342" s="34"/>
      <c r="AS342" s="34"/>
      <c r="AT342" s="34"/>
      <c r="AU342" s="34"/>
      <c r="AV342" s="34"/>
      <c r="AX342" s="36"/>
      <c r="AY342" s="34"/>
      <c r="AZ342" s="34"/>
      <c r="BA342" s="34"/>
      <c r="BB342" s="34"/>
      <c r="BC342" s="34"/>
      <c r="BE342" s="36"/>
      <c r="BF342" s="34"/>
      <c r="BG342" s="34"/>
      <c r="BH342" s="37"/>
      <c r="BI342" s="34"/>
      <c r="BJ342" s="34"/>
      <c r="BL342" s="36"/>
      <c r="BM342" s="34"/>
      <c r="BN342" s="34"/>
      <c r="BO342" s="37"/>
      <c r="BP342" s="34"/>
      <c r="BQ342" s="34"/>
      <c r="BS342" s="36"/>
      <c r="BT342" s="34"/>
      <c r="BU342" s="34"/>
      <c r="BV342" s="37"/>
      <c r="BW342" s="34"/>
      <c r="BX342" s="34"/>
      <c r="BZ342" s="36"/>
      <c r="CA342" s="34"/>
      <c r="CB342" s="34"/>
      <c r="CC342" s="37"/>
      <c r="CD342" s="34"/>
      <c r="CE342" s="34"/>
      <c r="CG342" s="36"/>
      <c r="CH342" s="34"/>
      <c r="CI342" s="34"/>
      <c r="CJ342" s="37"/>
      <c r="CK342" s="34"/>
      <c r="CL342" s="34"/>
      <c r="CN342" s="36"/>
      <c r="CO342" s="34"/>
      <c r="CP342" s="34"/>
      <c r="CQ342" s="37"/>
      <c r="CR342" s="34"/>
      <c r="CS342" s="34"/>
      <c r="CU342" s="36"/>
      <c r="CV342" s="34"/>
      <c r="CW342" s="34"/>
      <c r="CX342" s="37"/>
      <c r="CY342" s="34"/>
      <c r="CZ342" s="34"/>
      <c r="DB342" s="36"/>
      <c r="DC342" s="34"/>
      <c r="DD342" s="34"/>
      <c r="DE342" s="37"/>
      <c r="DF342" s="34"/>
      <c r="DG342" s="34"/>
      <c r="DI342" s="36"/>
      <c r="DJ342" s="34"/>
      <c r="DK342" s="34"/>
      <c r="DL342" s="37"/>
      <c r="DM342" s="34"/>
      <c r="DN342" s="34"/>
      <c r="DP342" s="36"/>
      <c r="DQ342" s="34"/>
      <c r="DR342" s="34"/>
      <c r="DS342" s="37"/>
      <c r="DT342" s="34"/>
      <c r="DU342" s="34"/>
      <c r="DW342" s="36"/>
      <c r="DX342" s="34"/>
      <c r="DY342" s="34"/>
      <c r="DZ342" s="37"/>
      <c r="EA342" s="34"/>
      <c r="EB342" s="34"/>
      <c r="ED342" s="36"/>
      <c r="EE342" s="34"/>
      <c r="EF342" s="34"/>
      <c r="EG342" s="37"/>
      <c r="EH342" s="34"/>
      <c r="EI342" s="34"/>
    </row>
    <row r="343" spans="8:139" ht="12.75">
      <c r="H343" s="36"/>
      <c r="I343" s="34"/>
      <c r="J343" s="34"/>
      <c r="K343" s="37"/>
      <c r="L343" s="37"/>
      <c r="M343" s="34"/>
      <c r="N343" s="34"/>
      <c r="O343" s="36"/>
      <c r="P343" s="34"/>
      <c r="Q343" s="34"/>
      <c r="R343" s="34"/>
      <c r="S343" s="34"/>
      <c r="T343" s="34"/>
      <c r="V343" s="36"/>
      <c r="W343" s="34"/>
      <c r="X343" s="34"/>
      <c r="Y343" s="34"/>
      <c r="Z343" s="34"/>
      <c r="AA343" s="34"/>
      <c r="AC343" s="36"/>
      <c r="AD343" s="34"/>
      <c r="AE343" s="34"/>
      <c r="AF343" s="34"/>
      <c r="AG343" s="34"/>
      <c r="AH343" s="34"/>
      <c r="AJ343" s="36"/>
      <c r="AK343" s="34"/>
      <c r="AL343" s="34"/>
      <c r="AM343" s="34"/>
      <c r="AN343" s="34"/>
      <c r="AO343" s="34"/>
      <c r="AQ343" s="36"/>
      <c r="AR343" s="34"/>
      <c r="AS343" s="34"/>
      <c r="AT343" s="34"/>
      <c r="AU343" s="34"/>
      <c r="AV343" s="34"/>
      <c r="AX343" s="36"/>
      <c r="AY343" s="34"/>
      <c r="AZ343" s="34"/>
      <c r="BA343" s="34"/>
      <c r="BB343" s="34"/>
      <c r="BC343" s="34"/>
      <c r="BE343" s="36"/>
      <c r="BF343" s="34"/>
      <c r="BG343" s="34"/>
      <c r="BH343" s="37"/>
      <c r="BI343" s="34"/>
      <c r="BJ343" s="34"/>
      <c r="BL343" s="36"/>
      <c r="BM343" s="34"/>
      <c r="BN343" s="34"/>
      <c r="BO343" s="37"/>
      <c r="BP343" s="34"/>
      <c r="BQ343" s="34"/>
      <c r="BS343" s="36"/>
      <c r="BT343" s="34"/>
      <c r="BU343" s="34"/>
      <c r="BV343" s="37"/>
      <c r="BW343" s="34"/>
      <c r="BX343" s="34"/>
      <c r="BZ343" s="36"/>
      <c r="CA343" s="34"/>
      <c r="CB343" s="34"/>
      <c r="CC343" s="37"/>
      <c r="CD343" s="34"/>
      <c r="CE343" s="34"/>
      <c r="CG343" s="36"/>
      <c r="CH343" s="34"/>
      <c r="CI343" s="34"/>
      <c r="CJ343" s="37"/>
      <c r="CK343" s="34"/>
      <c r="CL343" s="34"/>
      <c r="CN343" s="36"/>
      <c r="CO343" s="34"/>
      <c r="CP343" s="34"/>
      <c r="CQ343" s="37"/>
      <c r="CR343" s="34"/>
      <c r="CS343" s="34"/>
      <c r="CU343" s="36"/>
      <c r="CV343" s="34"/>
      <c r="CW343" s="34"/>
      <c r="CX343" s="37"/>
      <c r="CY343" s="34"/>
      <c r="CZ343" s="34"/>
      <c r="DB343" s="36"/>
      <c r="DC343" s="34"/>
      <c r="DD343" s="34"/>
      <c r="DE343" s="37"/>
      <c r="DF343" s="34"/>
      <c r="DG343" s="34"/>
      <c r="DI343" s="36"/>
      <c r="DJ343" s="34"/>
      <c r="DK343" s="34"/>
      <c r="DL343" s="37"/>
      <c r="DM343" s="34"/>
      <c r="DN343" s="34"/>
      <c r="DP343" s="36"/>
      <c r="DQ343" s="34"/>
      <c r="DR343" s="34"/>
      <c r="DS343" s="37"/>
      <c r="DT343" s="34"/>
      <c r="DU343" s="34"/>
      <c r="DW343" s="36"/>
      <c r="DX343" s="34"/>
      <c r="DY343" s="34"/>
      <c r="DZ343" s="37"/>
      <c r="EA343" s="34"/>
      <c r="EB343" s="34"/>
      <c r="ED343" s="36"/>
      <c r="EE343" s="34"/>
      <c r="EF343" s="34"/>
      <c r="EG343" s="37"/>
      <c r="EH343" s="34"/>
      <c r="EI343" s="34"/>
    </row>
    <row r="344" spans="8:139" ht="12.75">
      <c r="H344" s="36"/>
      <c r="I344" s="34"/>
      <c r="J344" s="34"/>
      <c r="K344" s="37"/>
      <c r="L344" s="37"/>
      <c r="M344" s="34"/>
      <c r="N344" s="34"/>
      <c r="O344" s="36"/>
      <c r="P344" s="34"/>
      <c r="Q344" s="34"/>
      <c r="R344" s="34"/>
      <c r="S344" s="34"/>
      <c r="T344" s="34"/>
      <c r="V344" s="36"/>
      <c r="W344" s="34"/>
      <c r="X344" s="34"/>
      <c r="Y344" s="34"/>
      <c r="Z344" s="34"/>
      <c r="AA344" s="34"/>
      <c r="AC344" s="36"/>
      <c r="AD344" s="34"/>
      <c r="AE344" s="34"/>
      <c r="AF344" s="34"/>
      <c r="AG344" s="34"/>
      <c r="AH344" s="34"/>
      <c r="AJ344" s="36"/>
      <c r="AK344" s="34"/>
      <c r="AL344" s="34"/>
      <c r="AM344" s="34"/>
      <c r="AN344" s="34"/>
      <c r="AO344" s="34"/>
      <c r="AQ344" s="36"/>
      <c r="AR344" s="34"/>
      <c r="AS344" s="34"/>
      <c r="AT344" s="34"/>
      <c r="AU344" s="34"/>
      <c r="AV344" s="34"/>
      <c r="AX344" s="36"/>
      <c r="AY344" s="34"/>
      <c r="AZ344" s="34"/>
      <c r="BA344" s="34"/>
      <c r="BB344" s="34"/>
      <c r="BC344" s="34"/>
      <c r="BE344" s="36"/>
      <c r="BF344" s="34"/>
      <c r="BG344" s="34"/>
      <c r="BH344" s="37"/>
      <c r="BI344" s="34"/>
      <c r="BJ344" s="34"/>
      <c r="BL344" s="36"/>
      <c r="BM344" s="34"/>
      <c r="BN344" s="34"/>
      <c r="BO344" s="37"/>
      <c r="BP344" s="34"/>
      <c r="BQ344" s="34"/>
      <c r="BS344" s="36"/>
      <c r="BT344" s="34"/>
      <c r="BU344" s="34"/>
      <c r="BV344" s="37"/>
      <c r="BW344" s="34"/>
      <c r="BX344" s="34"/>
      <c r="BZ344" s="36"/>
      <c r="CA344" s="34"/>
      <c r="CB344" s="34"/>
      <c r="CC344" s="37"/>
      <c r="CD344" s="34"/>
      <c r="CE344" s="34"/>
      <c r="CG344" s="36"/>
      <c r="CH344" s="34"/>
      <c r="CI344" s="34"/>
      <c r="CJ344" s="37"/>
      <c r="CK344" s="34"/>
      <c r="CL344" s="34"/>
      <c r="CN344" s="36"/>
      <c r="CO344" s="34"/>
      <c r="CP344" s="34"/>
      <c r="CQ344" s="37"/>
      <c r="CR344" s="34"/>
      <c r="CS344" s="34"/>
      <c r="CU344" s="36"/>
      <c r="CV344" s="34"/>
      <c r="CW344" s="34"/>
      <c r="CX344" s="37"/>
      <c r="CY344" s="34"/>
      <c r="CZ344" s="34"/>
      <c r="DB344" s="36"/>
      <c r="DC344" s="34"/>
      <c r="DD344" s="34"/>
      <c r="DE344" s="37"/>
      <c r="DF344" s="34"/>
      <c r="DG344" s="34"/>
      <c r="DI344" s="36"/>
      <c r="DJ344" s="34"/>
      <c r="DK344" s="34"/>
      <c r="DL344" s="37"/>
      <c r="DM344" s="34"/>
      <c r="DN344" s="34"/>
      <c r="DP344" s="36"/>
      <c r="DQ344" s="34"/>
      <c r="DR344" s="34"/>
      <c r="DS344" s="37"/>
      <c r="DT344" s="34"/>
      <c r="DU344" s="34"/>
      <c r="DW344" s="36"/>
      <c r="DX344" s="34"/>
      <c r="DY344" s="34"/>
      <c r="DZ344" s="37"/>
      <c r="EA344" s="34"/>
      <c r="EB344" s="34"/>
      <c r="ED344" s="36"/>
      <c r="EE344" s="34"/>
      <c r="EF344" s="34"/>
      <c r="EG344" s="37"/>
      <c r="EH344" s="34"/>
      <c r="EI344" s="34"/>
    </row>
    <row r="345" spans="8:139" ht="12.75">
      <c r="H345" s="36"/>
      <c r="I345" s="34"/>
      <c r="J345" s="34"/>
      <c r="K345" s="37"/>
      <c r="L345" s="37"/>
      <c r="M345" s="34"/>
      <c r="N345" s="34"/>
      <c r="O345" s="36"/>
      <c r="P345" s="34"/>
      <c r="Q345" s="34"/>
      <c r="R345" s="34"/>
      <c r="S345" s="34"/>
      <c r="T345" s="34"/>
      <c r="V345" s="36"/>
      <c r="W345" s="34"/>
      <c r="X345" s="34"/>
      <c r="Y345" s="34"/>
      <c r="Z345" s="34"/>
      <c r="AA345" s="34"/>
      <c r="AC345" s="36"/>
      <c r="AD345" s="34"/>
      <c r="AE345" s="34"/>
      <c r="AF345" s="34"/>
      <c r="AG345" s="34"/>
      <c r="AH345" s="34"/>
      <c r="AJ345" s="36"/>
      <c r="AK345" s="34"/>
      <c r="AL345" s="34"/>
      <c r="AM345" s="34"/>
      <c r="AN345" s="34"/>
      <c r="AO345" s="34"/>
      <c r="AQ345" s="36"/>
      <c r="AR345" s="34"/>
      <c r="AS345" s="34"/>
      <c r="AT345" s="34"/>
      <c r="AU345" s="34"/>
      <c r="AV345" s="34"/>
      <c r="AX345" s="36"/>
      <c r="AY345" s="34"/>
      <c r="AZ345" s="34"/>
      <c r="BA345" s="34"/>
      <c r="BB345" s="34"/>
      <c r="BC345" s="34"/>
      <c r="BE345" s="36"/>
      <c r="BF345" s="34"/>
      <c r="BG345" s="34"/>
      <c r="BH345" s="37"/>
      <c r="BI345" s="34"/>
      <c r="BJ345" s="34"/>
      <c r="BL345" s="36"/>
      <c r="BM345" s="34"/>
      <c r="BN345" s="34"/>
      <c r="BO345" s="37"/>
      <c r="BP345" s="34"/>
      <c r="BQ345" s="34"/>
      <c r="BS345" s="36"/>
      <c r="BT345" s="34"/>
      <c r="BU345" s="34"/>
      <c r="BV345" s="37"/>
      <c r="BW345" s="34"/>
      <c r="BX345" s="34"/>
      <c r="BZ345" s="36"/>
      <c r="CA345" s="34"/>
      <c r="CB345" s="34"/>
      <c r="CC345" s="37"/>
      <c r="CD345" s="34"/>
      <c r="CE345" s="34"/>
      <c r="CG345" s="36"/>
      <c r="CH345" s="34"/>
      <c r="CI345" s="34"/>
      <c r="CJ345" s="37"/>
      <c r="CK345" s="34"/>
      <c r="CL345" s="34"/>
      <c r="CN345" s="36"/>
      <c r="CO345" s="34"/>
      <c r="CP345" s="34"/>
      <c r="CQ345" s="37"/>
      <c r="CR345" s="34"/>
      <c r="CS345" s="34"/>
      <c r="CU345" s="36"/>
      <c r="CV345" s="34"/>
      <c r="CW345" s="34"/>
      <c r="CX345" s="37"/>
      <c r="CY345" s="34"/>
      <c r="CZ345" s="34"/>
      <c r="DB345" s="36"/>
      <c r="DC345" s="34"/>
      <c r="DD345" s="34"/>
      <c r="DE345" s="37"/>
      <c r="DF345" s="34"/>
      <c r="DG345" s="34"/>
      <c r="DI345" s="36"/>
      <c r="DJ345" s="34"/>
      <c r="DK345" s="34"/>
      <c r="DL345" s="37"/>
      <c r="DM345" s="34"/>
      <c r="DN345" s="34"/>
      <c r="DP345" s="36"/>
      <c r="DQ345" s="34"/>
      <c r="DR345" s="34"/>
      <c r="DS345" s="37"/>
      <c r="DT345" s="34"/>
      <c r="DU345" s="34"/>
      <c r="DW345" s="36"/>
      <c r="DX345" s="34"/>
      <c r="DY345" s="34"/>
      <c r="DZ345" s="37"/>
      <c r="EA345" s="34"/>
      <c r="EB345" s="34"/>
      <c r="ED345" s="36"/>
      <c r="EE345" s="34"/>
      <c r="EF345" s="34"/>
      <c r="EG345" s="37"/>
      <c r="EH345" s="34"/>
      <c r="EI345" s="34"/>
    </row>
    <row r="346" spans="8:139" ht="12.75">
      <c r="H346" s="36"/>
      <c r="I346" s="34"/>
      <c r="J346" s="34"/>
      <c r="K346" s="37"/>
      <c r="L346" s="37"/>
      <c r="M346" s="34"/>
      <c r="N346" s="34"/>
      <c r="O346" s="36"/>
      <c r="P346" s="34"/>
      <c r="Q346" s="34"/>
      <c r="R346" s="34"/>
      <c r="S346" s="34"/>
      <c r="T346" s="34"/>
      <c r="V346" s="36"/>
      <c r="W346" s="34"/>
      <c r="X346" s="34"/>
      <c r="Y346" s="34"/>
      <c r="Z346" s="34"/>
      <c r="AA346" s="34"/>
      <c r="AC346" s="36"/>
      <c r="AD346" s="34"/>
      <c r="AE346" s="34"/>
      <c r="AF346" s="34"/>
      <c r="AG346" s="34"/>
      <c r="AH346" s="34"/>
      <c r="AJ346" s="36"/>
      <c r="AK346" s="34"/>
      <c r="AL346" s="34"/>
      <c r="AM346" s="34"/>
      <c r="AN346" s="34"/>
      <c r="AO346" s="34"/>
      <c r="AQ346" s="36"/>
      <c r="AR346" s="34"/>
      <c r="AS346" s="34"/>
      <c r="AT346" s="34"/>
      <c r="AU346" s="34"/>
      <c r="AV346" s="34"/>
      <c r="AX346" s="36"/>
      <c r="AY346" s="34"/>
      <c r="AZ346" s="34"/>
      <c r="BA346" s="34"/>
      <c r="BB346" s="34"/>
      <c r="BC346" s="34"/>
      <c r="BE346" s="36"/>
      <c r="BF346" s="34"/>
      <c r="BG346" s="34"/>
      <c r="BH346" s="37"/>
      <c r="BI346" s="34"/>
      <c r="BJ346" s="34"/>
      <c r="BL346" s="36"/>
      <c r="BM346" s="34"/>
      <c r="BN346" s="34"/>
      <c r="BO346" s="37"/>
      <c r="BP346" s="34"/>
      <c r="BQ346" s="34"/>
      <c r="BS346" s="36"/>
      <c r="BT346" s="34"/>
      <c r="BU346" s="34"/>
      <c r="BV346" s="37"/>
      <c r="BW346" s="34"/>
      <c r="BX346" s="34"/>
      <c r="BZ346" s="36"/>
      <c r="CA346" s="34"/>
      <c r="CB346" s="34"/>
      <c r="CC346" s="37"/>
      <c r="CD346" s="34"/>
      <c r="CE346" s="34"/>
      <c r="CG346" s="36"/>
      <c r="CH346" s="34"/>
      <c r="CI346" s="34"/>
      <c r="CJ346" s="37"/>
      <c r="CK346" s="34"/>
      <c r="CL346" s="34"/>
      <c r="CN346" s="36"/>
      <c r="CO346" s="34"/>
      <c r="CP346" s="34"/>
      <c r="CQ346" s="37"/>
      <c r="CR346" s="34"/>
      <c r="CS346" s="34"/>
      <c r="CU346" s="36"/>
      <c r="CV346" s="34"/>
      <c r="CW346" s="34"/>
      <c r="CX346" s="37"/>
      <c r="CY346" s="34"/>
      <c r="CZ346" s="34"/>
      <c r="DB346" s="36"/>
      <c r="DC346" s="34"/>
      <c r="DD346" s="34"/>
      <c r="DE346" s="37"/>
      <c r="DF346" s="34"/>
      <c r="DG346" s="34"/>
      <c r="DI346" s="36"/>
      <c r="DJ346" s="34"/>
      <c r="DK346" s="34"/>
      <c r="DL346" s="37"/>
      <c r="DM346" s="34"/>
      <c r="DN346" s="34"/>
      <c r="DP346" s="36"/>
      <c r="DQ346" s="34"/>
      <c r="DR346" s="34"/>
      <c r="DS346" s="37"/>
      <c r="DT346" s="34"/>
      <c r="DU346" s="34"/>
      <c r="DW346" s="36"/>
      <c r="DX346" s="34"/>
      <c r="DY346" s="34"/>
      <c r="DZ346" s="37"/>
      <c r="EA346" s="34"/>
      <c r="EB346" s="34"/>
      <c r="ED346" s="36"/>
      <c r="EE346" s="34"/>
      <c r="EF346" s="34"/>
      <c r="EG346" s="37"/>
      <c r="EH346" s="34"/>
      <c r="EI346" s="34"/>
    </row>
    <row r="347" spans="8:139" ht="12.75">
      <c r="H347" s="36"/>
      <c r="I347" s="34"/>
      <c r="J347" s="34"/>
      <c r="K347" s="37"/>
      <c r="L347" s="37"/>
      <c r="M347" s="34"/>
      <c r="N347" s="34"/>
      <c r="O347" s="36"/>
      <c r="P347" s="34"/>
      <c r="Q347" s="34"/>
      <c r="R347" s="34"/>
      <c r="S347" s="34"/>
      <c r="T347" s="34"/>
      <c r="V347" s="36"/>
      <c r="W347" s="34"/>
      <c r="X347" s="34"/>
      <c r="Y347" s="34"/>
      <c r="Z347" s="34"/>
      <c r="AA347" s="34"/>
      <c r="AC347" s="36"/>
      <c r="AD347" s="34"/>
      <c r="AE347" s="34"/>
      <c r="AF347" s="34"/>
      <c r="AG347" s="34"/>
      <c r="AH347" s="34"/>
      <c r="AJ347" s="36"/>
      <c r="AK347" s="34"/>
      <c r="AL347" s="34"/>
      <c r="AM347" s="34"/>
      <c r="AN347" s="34"/>
      <c r="AO347" s="34"/>
      <c r="AQ347" s="36"/>
      <c r="AR347" s="34"/>
      <c r="AS347" s="34"/>
      <c r="AT347" s="34"/>
      <c r="AU347" s="34"/>
      <c r="AV347" s="34"/>
      <c r="AX347" s="36"/>
      <c r="AY347" s="34"/>
      <c r="AZ347" s="34"/>
      <c r="BA347" s="34"/>
      <c r="BB347" s="34"/>
      <c r="BC347" s="34"/>
      <c r="BE347" s="36"/>
      <c r="BF347" s="34"/>
      <c r="BG347" s="34"/>
      <c r="BH347" s="37"/>
      <c r="BI347" s="34"/>
      <c r="BJ347" s="34"/>
      <c r="BL347" s="36"/>
      <c r="BM347" s="34"/>
      <c r="BN347" s="34"/>
      <c r="BO347" s="37"/>
      <c r="BP347" s="34"/>
      <c r="BQ347" s="34"/>
      <c r="BS347" s="36"/>
      <c r="BT347" s="34"/>
      <c r="BU347" s="34"/>
      <c r="BV347" s="37"/>
      <c r="BW347" s="34"/>
      <c r="BX347" s="34"/>
      <c r="BZ347" s="36"/>
      <c r="CA347" s="34"/>
      <c r="CB347" s="34"/>
      <c r="CC347" s="37"/>
      <c r="CD347" s="34"/>
      <c r="CE347" s="34"/>
      <c r="CG347" s="36"/>
      <c r="CH347" s="34"/>
      <c r="CI347" s="34"/>
      <c r="CJ347" s="37"/>
      <c r="CK347" s="34"/>
      <c r="CL347" s="34"/>
      <c r="CN347" s="36"/>
      <c r="CO347" s="34"/>
      <c r="CP347" s="34"/>
      <c r="CQ347" s="37"/>
      <c r="CR347" s="34"/>
      <c r="CS347" s="34"/>
      <c r="CU347" s="36"/>
      <c r="CV347" s="34"/>
      <c r="CW347" s="34"/>
      <c r="CX347" s="37"/>
      <c r="CY347" s="34"/>
      <c r="CZ347" s="34"/>
      <c r="DB347" s="36"/>
      <c r="DC347" s="34"/>
      <c r="DD347" s="34"/>
      <c r="DE347" s="37"/>
      <c r="DF347" s="34"/>
      <c r="DG347" s="34"/>
      <c r="DI347" s="36"/>
      <c r="DJ347" s="34"/>
      <c r="DK347" s="34"/>
      <c r="DL347" s="37"/>
      <c r="DM347" s="34"/>
      <c r="DN347" s="34"/>
      <c r="DP347" s="36"/>
      <c r="DQ347" s="34"/>
      <c r="DR347" s="34"/>
      <c r="DS347" s="37"/>
      <c r="DT347" s="34"/>
      <c r="DU347" s="34"/>
      <c r="DW347" s="36"/>
      <c r="DX347" s="34"/>
      <c r="DY347" s="34"/>
      <c r="DZ347" s="37"/>
      <c r="EA347" s="34"/>
      <c r="EB347" s="34"/>
      <c r="ED347" s="36"/>
      <c r="EE347" s="34"/>
      <c r="EF347" s="34"/>
      <c r="EG347" s="37"/>
      <c r="EH347" s="34"/>
      <c r="EI347" s="34"/>
    </row>
    <row r="348" spans="8:139" ht="12.75">
      <c r="H348" s="36"/>
      <c r="I348" s="34"/>
      <c r="J348" s="34"/>
      <c r="K348" s="37"/>
      <c r="L348" s="37"/>
      <c r="M348" s="34"/>
      <c r="N348" s="34"/>
      <c r="O348" s="36"/>
      <c r="P348" s="34"/>
      <c r="Q348" s="34"/>
      <c r="R348" s="34"/>
      <c r="S348" s="34"/>
      <c r="T348" s="34"/>
      <c r="V348" s="36"/>
      <c r="W348" s="34"/>
      <c r="X348" s="34"/>
      <c r="Y348" s="34"/>
      <c r="Z348" s="34"/>
      <c r="AA348" s="34"/>
      <c r="AC348" s="36"/>
      <c r="AD348" s="34"/>
      <c r="AE348" s="34"/>
      <c r="AF348" s="34"/>
      <c r="AG348" s="34"/>
      <c r="AH348" s="34"/>
      <c r="AJ348" s="36"/>
      <c r="AK348" s="34"/>
      <c r="AL348" s="34"/>
      <c r="AM348" s="34"/>
      <c r="AN348" s="34"/>
      <c r="AO348" s="34"/>
      <c r="AQ348" s="36"/>
      <c r="AR348" s="34"/>
      <c r="AS348" s="34"/>
      <c r="AT348" s="34"/>
      <c r="AU348" s="34"/>
      <c r="AV348" s="34"/>
      <c r="AX348" s="36"/>
      <c r="AY348" s="34"/>
      <c r="AZ348" s="34"/>
      <c r="BA348" s="34"/>
      <c r="BB348" s="34"/>
      <c r="BC348" s="34"/>
      <c r="BE348" s="36"/>
      <c r="BF348" s="34"/>
      <c r="BG348" s="34"/>
      <c r="BH348" s="37"/>
      <c r="BI348" s="34"/>
      <c r="BJ348" s="34"/>
      <c r="BL348" s="36"/>
      <c r="BM348" s="34"/>
      <c r="BN348" s="34"/>
      <c r="BO348" s="37"/>
      <c r="BP348" s="34"/>
      <c r="BQ348" s="34"/>
      <c r="BS348" s="36"/>
      <c r="BT348" s="34"/>
      <c r="BU348" s="34"/>
      <c r="BV348" s="37"/>
      <c r="BW348" s="34"/>
      <c r="BX348" s="34"/>
      <c r="BZ348" s="36"/>
      <c r="CA348" s="34"/>
      <c r="CB348" s="34"/>
      <c r="CC348" s="37"/>
      <c r="CD348" s="34"/>
      <c r="CE348" s="34"/>
      <c r="CG348" s="36"/>
      <c r="CH348" s="34"/>
      <c r="CI348" s="34"/>
      <c r="CJ348" s="37"/>
      <c r="CK348" s="34"/>
      <c r="CL348" s="34"/>
      <c r="CN348" s="36"/>
      <c r="CO348" s="34"/>
      <c r="CP348" s="34"/>
      <c r="CQ348" s="37"/>
      <c r="CR348" s="34"/>
      <c r="CS348" s="34"/>
      <c r="CU348" s="36"/>
      <c r="CV348" s="34"/>
      <c r="CW348" s="34"/>
      <c r="CX348" s="37"/>
      <c r="CY348" s="34"/>
      <c r="CZ348" s="34"/>
      <c r="DB348" s="36"/>
      <c r="DC348" s="34"/>
      <c r="DD348" s="34"/>
      <c r="DE348" s="37"/>
      <c r="DF348" s="34"/>
      <c r="DG348" s="34"/>
      <c r="DI348" s="36"/>
      <c r="DJ348" s="34"/>
      <c r="DK348" s="34"/>
      <c r="DL348" s="37"/>
      <c r="DM348" s="34"/>
      <c r="DN348" s="34"/>
      <c r="DP348" s="36"/>
      <c r="DQ348" s="34"/>
      <c r="DR348" s="34"/>
      <c r="DS348" s="37"/>
      <c r="DT348" s="34"/>
      <c r="DU348" s="34"/>
      <c r="DW348" s="36"/>
      <c r="DX348" s="34"/>
      <c r="DY348" s="34"/>
      <c r="DZ348" s="37"/>
      <c r="EA348" s="34"/>
      <c r="EB348" s="34"/>
      <c r="ED348" s="36"/>
      <c r="EE348" s="34"/>
      <c r="EF348" s="34"/>
      <c r="EG348" s="37"/>
      <c r="EH348" s="34"/>
      <c r="EI348" s="34"/>
    </row>
    <row r="349" spans="8:139" ht="12.75">
      <c r="H349" s="36"/>
      <c r="I349" s="34"/>
      <c r="J349" s="34"/>
      <c r="K349" s="37"/>
      <c r="L349" s="37"/>
      <c r="M349" s="34"/>
      <c r="N349" s="34"/>
      <c r="O349" s="36"/>
      <c r="P349" s="34"/>
      <c r="Q349" s="34"/>
      <c r="R349" s="34"/>
      <c r="S349" s="34"/>
      <c r="T349" s="34"/>
      <c r="V349" s="36"/>
      <c r="W349" s="34"/>
      <c r="X349" s="34"/>
      <c r="Y349" s="34"/>
      <c r="Z349" s="34"/>
      <c r="AA349" s="34"/>
      <c r="AC349" s="36"/>
      <c r="AD349" s="34"/>
      <c r="AE349" s="34"/>
      <c r="AF349" s="34"/>
      <c r="AG349" s="34"/>
      <c r="AH349" s="34"/>
      <c r="AJ349" s="36"/>
      <c r="AK349" s="34"/>
      <c r="AL349" s="34"/>
      <c r="AM349" s="34"/>
      <c r="AN349" s="34"/>
      <c r="AO349" s="34"/>
      <c r="AQ349" s="36"/>
      <c r="AR349" s="34"/>
      <c r="AS349" s="34"/>
      <c r="AT349" s="34"/>
      <c r="AU349" s="34"/>
      <c r="AV349" s="34"/>
      <c r="AX349" s="36"/>
      <c r="AY349" s="34"/>
      <c r="AZ349" s="34"/>
      <c r="BA349" s="34"/>
      <c r="BB349" s="34"/>
      <c r="BC349" s="34"/>
      <c r="BE349" s="36"/>
      <c r="BF349" s="34"/>
      <c r="BG349" s="34"/>
      <c r="BH349" s="37"/>
      <c r="BI349" s="34"/>
      <c r="BJ349" s="34"/>
      <c r="BL349" s="36"/>
      <c r="BM349" s="34"/>
      <c r="BN349" s="34"/>
      <c r="BO349" s="37"/>
      <c r="BP349" s="34"/>
      <c r="BQ349" s="34"/>
      <c r="BS349" s="36"/>
      <c r="BT349" s="34"/>
      <c r="BU349" s="34"/>
      <c r="BV349" s="37"/>
      <c r="BW349" s="34"/>
      <c r="BX349" s="34"/>
      <c r="BZ349" s="36"/>
      <c r="CA349" s="34"/>
      <c r="CB349" s="34"/>
      <c r="CC349" s="37"/>
      <c r="CD349" s="34"/>
      <c r="CE349" s="34"/>
      <c r="CG349" s="36"/>
      <c r="CH349" s="34"/>
      <c r="CI349" s="34"/>
      <c r="CJ349" s="37"/>
      <c r="CK349" s="34"/>
      <c r="CL349" s="34"/>
      <c r="CN349" s="36"/>
      <c r="CO349" s="34"/>
      <c r="CP349" s="34"/>
      <c r="CQ349" s="37"/>
      <c r="CR349" s="34"/>
      <c r="CS349" s="34"/>
      <c r="CU349" s="36"/>
      <c r="CV349" s="34"/>
      <c r="CW349" s="34"/>
      <c r="CX349" s="37"/>
      <c r="CY349" s="34"/>
      <c r="CZ349" s="34"/>
      <c r="DB349" s="36"/>
      <c r="DC349" s="34"/>
      <c r="DD349" s="34"/>
      <c r="DE349" s="37"/>
      <c r="DF349" s="34"/>
      <c r="DG349" s="34"/>
      <c r="DI349" s="36"/>
      <c r="DJ349" s="34"/>
      <c r="DK349" s="34"/>
      <c r="DL349" s="37"/>
      <c r="DM349" s="34"/>
      <c r="DN349" s="34"/>
      <c r="DP349" s="36"/>
      <c r="DQ349" s="34"/>
      <c r="DR349" s="34"/>
      <c r="DS349" s="37"/>
      <c r="DT349" s="34"/>
      <c r="DU349" s="34"/>
      <c r="DW349" s="36"/>
      <c r="DX349" s="34"/>
      <c r="DY349" s="34"/>
      <c r="DZ349" s="37"/>
      <c r="EA349" s="34"/>
      <c r="EB349" s="34"/>
      <c r="ED349" s="36"/>
      <c r="EE349" s="34"/>
      <c r="EF349" s="34"/>
      <c r="EG349" s="37"/>
      <c r="EH349" s="34"/>
      <c r="EI349" s="34"/>
    </row>
    <row r="350" spans="8:139" ht="12.75">
      <c r="H350" s="36"/>
      <c r="I350" s="34"/>
      <c r="J350" s="34"/>
      <c r="K350" s="37"/>
      <c r="L350" s="37"/>
      <c r="M350" s="34"/>
      <c r="N350" s="34"/>
      <c r="O350" s="36"/>
      <c r="P350" s="34"/>
      <c r="Q350" s="34"/>
      <c r="R350" s="34"/>
      <c r="S350" s="34"/>
      <c r="T350" s="34"/>
      <c r="V350" s="36"/>
      <c r="W350" s="34"/>
      <c r="X350" s="34"/>
      <c r="Y350" s="34"/>
      <c r="Z350" s="34"/>
      <c r="AA350" s="34"/>
      <c r="AC350" s="36"/>
      <c r="AD350" s="34"/>
      <c r="AE350" s="34"/>
      <c r="AF350" s="34"/>
      <c r="AG350" s="34"/>
      <c r="AH350" s="34"/>
      <c r="AJ350" s="36"/>
      <c r="AK350" s="34"/>
      <c r="AL350" s="34"/>
      <c r="AM350" s="34"/>
      <c r="AN350" s="34"/>
      <c r="AO350" s="34"/>
      <c r="AQ350" s="36"/>
      <c r="AR350" s="34"/>
      <c r="AS350" s="34"/>
      <c r="AT350" s="34"/>
      <c r="AU350" s="34"/>
      <c r="AV350" s="34"/>
      <c r="AX350" s="36"/>
      <c r="AY350" s="34"/>
      <c r="AZ350" s="34"/>
      <c r="BA350" s="34"/>
      <c r="BB350" s="34"/>
      <c r="BC350" s="34"/>
      <c r="BE350" s="36"/>
      <c r="BF350" s="34"/>
      <c r="BG350" s="34"/>
      <c r="BH350" s="37"/>
      <c r="BI350" s="34"/>
      <c r="BJ350" s="34"/>
      <c r="BL350" s="36"/>
      <c r="BM350" s="34"/>
      <c r="BN350" s="34"/>
      <c r="BO350" s="37"/>
      <c r="BP350" s="34"/>
      <c r="BQ350" s="34"/>
      <c r="BS350" s="36"/>
      <c r="BT350" s="34"/>
      <c r="BU350" s="34"/>
      <c r="BV350" s="37"/>
      <c r="BW350" s="34"/>
      <c r="BX350" s="34"/>
      <c r="BZ350" s="36"/>
      <c r="CA350" s="34"/>
      <c r="CB350" s="34"/>
      <c r="CC350" s="37"/>
      <c r="CD350" s="34"/>
      <c r="CE350" s="34"/>
      <c r="CG350" s="36"/>
      <c r="CH350" s="34"/>
      <c r="CI350" s="34"/>
      <c r="CJ350" s="37"/>
      <c r="CK350" s="34"/>
      <c r="CL350" s="34"/>
      <c r="CN350" s="36"/>
      <c r="CO350" s="34"/>
      <c r="CP350" s="34"/>
      <c r="CQ350" s="37"/>
      <c r="CR350" s="34"/>
      <c r="CS350" s="34"/>
      <c r="CU350" s="36"/>
      <c r="CV350" s="34"/>
      <c r="CW350" s="34"/>
      <c r="CX350" s="37"/>
      <c r="CY350" s="34"/>
      <c r="CZ350" s="34"/>
      <c r="DB350" s="36"/>
      <c r="DC350" s="34"/>
      <c r="DD350" s="34"/>
      <c r="DE350" s="37"/>
      <c r="DF350" s="34"/>
      <c r="DG350" s="34"/>
      <c r="DI350" s="36"/>
      <c r="DJ350" s="34"/>
      <c r="DK350" s="34"/>
      <c r="DL350" s="37"/>
      <c r="DM350" s="34"/>
      <c r="DN350" s="34"/>
      <c r="DP350" s="36"/>
      <c r="DQ350" s="34"/>
      <c r="DR350" s="34"/>
      <c r="DS350" s="37"/>
      <c r="DT350" s="34"/>
      <c r="DU350" s="34"/>
      <c r="DW350" s="36"/>
      <c r="DX350" s="34"/>
      <c r="DY350" s="34"/>
      <c r="DZ350" s="37"/>
      <c r="EA350" s="34"/>
      <c r="EB350" s="34"/>
      <c r="ED350" s="36"/>
      <c r="EE350" s="34"/>
      <c r="EF350" s="34"/>
      <c r="EG350" s="37"/>
      <c r="EH350" s="34"/>
      <c r="EI350" s="34"/>
    </row>
    <row r="351" spans="8:139" ht="12.75">
      <c r="H351" s="36"/>
      <c r="I351" s="34"/>
      <c r="J351" s="34"/>
      <c r="K351" s="37"/>
      <c r="L351" s="37"/>
      <c r="M351" s="34"/>
      <c r="N351" s="34"/>
      <c r="O351" s="36"/>
      <c r="P351" s="34"/>
      <c r="Q351" s="34"/>
      <c r="R351" s="34"/>
      <c r="S351" s="34"/>
      <c r="T351" s="34"/>
      <c r="V351" s="36"/>
      <c r="W351" s="34"/>
      <c r="X351" s="34"/>
      <c r="Y351" s="34"/>
      <c r="Z351" s="34"/>
      <c r="AA351" s="34"/>
      <c r="AC351" s="36"/>
      <c r="AD351" s="34"/>
      <c r="AE351" s="34"/>
      <c r="AF351" s="34"/>
      <c r="AG351" s="34"/>
      <c r="AH351" s="34"/>
      <c r="AJ351" s="36"/>
      <c r="AK351" s="34"/>
      <c r="AL351" s="34"/>
      <c r="AM351" s="34"/>
      <c r="AN351" s="34"/>
      <c r="AO351" s="34"/>
      <c r="AQ351" s="36"/>
      <c r="AR351" s="34"/>
      <c r="AS351" s="34"/>
      <c r="AT351" s="34"/>
      <c r="AU351" s="34"/>
      <c r="AV351" s="34"/>
      <c r="AX351" s="36"/>
      <c r="AY351" s="34"/>
      <c r="AZ351" s="34"/>
      <c r="BA351" s="34"/>
      <c r="BB351" s="34"/>
      <c r="BC351" s="34"/>
      <c r="BE351" s="36"/>
      <c r="BF351" s="34"/>
      <c r="BG351" s="34"/>
      <c r="BH351" s="37"/>
      <c r="BI351" s="34"/>
      <c r="BJ351" s="34"/>
      <c r="BL351" s="36"/>
      <c r="BM351" s="34"/>
      <c r="BN351" s="34"/>
      <c r="BO351" s="37"/>
      <c r="BP351" s="34"/>
      <c r="BQ351" s="34"/>
      <c r="BS351" s="36"/>
      <c r="BT351" s="34"/>
      <c r="BU351" s="34"/>
      <c r="BV351" s="37"/>
      <c r="BW351" s="34"/>
      <c r="BX351" s="34"/>
      <c r="BZ351" s="36"/>
      <c r="CA351" s="34"/>
      <c r="CB351" s="34"/>
      <c r="CC351" s="37"/>
      <c r="CD351" s="34"/>
      <c r="CE351" s="34"/>
      <c r="CG351" s="36"/>
      <c r="CH351" s="34"/>
      <c r="CI351" s="34"/>
      <c r="CJ351" s="37"/>
      <c r="CK351" s="34"/>
      <c r="CL351" s="34"/>
      <c r="CN351" s="36"/>
      <c r="CO351" s="34"/>
      <c r="CP351" s="34"/>
      <c r="CQ351" s="37"/>
      <c r="CR351" s="34"/>
      <c r="CS351" s="34"/>
      <c r="CU351" s="36"/>
      <c r="CV351" s="34"/>
      <c r="CW351" s="34"/>
      <c r="CX351" s="37"/>
      <c r="CY351" s="34"/>
      <c r="CZ351" s="34"/>
      <c r="DB351" s="36"/>
      <c r="DC351" s="34"/>
      <c r="DD351" s="34"/>
      <c r="DE351" s="37"/>
      <c r="DF351" s="34"/>
      <c r="DG351" s="34"/>
      <c r="DI351" s="36"/>
      <c r="DJ351" s="34"/>
      <c r="DK351" s="34"/>
      <c r="DL351" s="37"/>
      <c r="DM351" s="34"/>
      <c r="DN351" s="34"/>
      <c r="DP351" s="36"/>
      <c r="DQ351" s="34"/>
      <c r="DR351" s="34"/>
      <c r="DS351" s="37"/>
      <c r="DT351" s="34"/>
      <c r="DU351" s="34"/>
      <c r="DW351" s="36"/>
      <c r="DX351" s="34"/>
      <c r="DY351" s="34"/>
      <c r="DZ351" s="37"/>
      <c r="EA351" s="34"/>
      <c r="EB351" s="34"/>
      <c r="ED351" s="36"/>
      <c r="EE351" s="34"/>
      <c r="EF351" s="34"/>
      <c r="EG351" s="37"/>
      <c r="EH351" s="34"/>
      <c r="EI351" s="34"/>
    </row>
    <row r="352" spans="8:139" ht="12.75">
      <c r="H352" s="36"/>
      <c r="I352" s="34"/>
      <c r="J352" s="34"/>
      <c r="K352" s="37"/>
      <c r="L352" s="37"/>
      <c r="M352" s="34"/>
      <c r="N352" s="34"/>
      <c r="O352" s="36"/>
      <c r="P352" s="34"/>
      <c r="Q352" s="34"/>
      <c r="R352" s="34"/>
      <c r="S352" s="34"/>
      <c r="T352" s="34"/>
      <c r="V352" s="36"/>
      <c r="W352" s="34"/>
      <c r="X352" s="34"/>
      <c r="Y352" s="34"/>
      <c r="Z352" s="34"/>
      <c r="AA352" s="34"/>
      <c r="AC352" s="36"/>
      <c r="AD352" s="34"/>
      <c r="AE352" s="34"/>
      <c r="AF352" s="34"/>
      <c r="AG352" s="34"/>
      <c r="AH352" s="34"/>
      <c r="AJ352" s="36"/>
      <c r="AK352" s="34"/>
      <c r="AL352" s="34"/>
      <c r="AM352" s="34"/>
      <c r="AN352" s="34"/>
      <c r="AO352" s="34"/>
      <c r="AQ352" s="36"/>
      <c r="AR352" s="34"/>
      <c r="AS352" s="34"/>
      <c r="AT352" s="34"/>
      <c r="AU352" s="34"/>
      <c r="AV352" s="34"/>
      <c r="AX352" s="36"/>
      <c r="AY352" s="34"/>
      <c r="AZ352" s="34"/>
      <c r="BA352" s="34"/>
      <c r="BB352" s="34"/>
      <c r="BC352" s="34"/>
      <c r="BL352" s="36"/>
      <c r="BM352" s="34"/>
      <c r="BN352" s="34"/>
      <c r="BO352" s="37"/>
      <c r="BP352" s="34"/>
      <c r="BQ352" s="34"/>
      <c r="BS352" s="36"/>
      <c r="BT352" s="34"/>
      <c r="BU352" s="34"/>
      <c r="BV352" s="37"/>
      <c r="BW352" s="34"/>
      <c r="BX352" s="34"/>
      <c r="BZ352" s="36"/>
      <c r="CA352" s="34"/>
      <c r="CB352" s="34"/>
      <c r="CC352" s="37"/>
      <c r="CD352" s="34"/>
      <c r="CE352" s="34"/>
      <c r="CG352" s="36"/>
      <c r="CH352" s="34"/>
      <c r="CI352" s="34"/>
      <c r="CJ352" s="37"/>
      <c r="CK352" s="34"/>
      <c r="CL352" s="34"/>
      <c r="CN352" s="36"/>
      <c r="CO352" s="34"/>
      <c r="CP352" s="34"/>
      <c r="CQ352" s="37"/>
      <c r="CR352" s="34"/>
      <c r="CS352" s="34"/>
      <c r="CU352" s="36"/>
      <c r="CV352" s="34"/>
      <c r="CW352" s="34"/>
      <c r="CX352" s="37"/>
      <c r="CY352" s="34"/>
      <c r="CZ352" s="34"/>
      <c r="DB352" s="36"/>
      <c r="DC352" s="34"/>
      <c r="DD352" s="34"/>
      <c r="DE352" s="37"/>
      <c r="DF352" s="34"/>
      <c r="DG352" s="34"/>
      <c r="DI352" s="36"/>
      <c r="DJ352" s="34"/>
      <c r="DK352" s="34"/>
      <c r="DL352" s="37"/>
      <c r="DM352" s="34"/>
      <c r="DN352" s="34"/>
      <c r="DP352" s="36"/>
      <c r="DQ352" s="34"/>
      <c r="DR352" s="34"/>
      <c r="DS352" s="37"/>
      <c r="DT352" s="34"/>
      <c r="DU352" s="34"/>
      <c r="DW352" s="36"/>
      <c r="DX352" s="34"/>
      <c r="DY352" s="34"/>
      <c r="DZ352" s="37"/>
      <c r="EA352" s="34"/>
      <c r="EB352" s="34"/>
      <c r="ED352" s="36"/>
      <c r="EE352" s="34"/>
      <c r="EF352" s="34"/>
      <c r="EG352" s="37"/>
      <c r="EH352" s="34"/>
      <c r="EI352" s="34"/>
    </row>
    <row r="353" spans="8:139" ht="12.75">
      <c r="H353" s="36"/>
      <c r="I353" s="34"/>
      <c r="J353" s="34"/>
      <c r="K353" s="37"/>
      <c r="L353" s="37"/>
      <c r="M353" s="34"/>
      <c r="N353" s="34"/>
      <c r="O353" s="36"/>
      <c r="P353" s="34"/>
      <c r="Q353" s="34"/>
      <c r="R353" s="34"/>
      <c r="S353" s="34"/>
      <c r="T353" s="34"/>
      <c r="V353" s="36"/>
      <c r="W353" s="34"/>
      <c r="X353" s="34"/>
      <c r="Y353" s="34"/>
      <c r="Z353" s="34"/>
      <c r="AA353" s="34"/>
      <c r="AC353" s="36"/>
      <c r="AD353" s="34"/>
      <c r="AE353" s="34"/>
      <c r="AF353" s="34"/>
      <c r="AG353" s="34"/>
      <c r="AH353" s="34"/>
      <c r="AJ353" s="36"/>
      <c r="AK353" s="34"/>
      <c r="AL353" s="34"/>
      <c r="AM353" s="34"/>
      <c r="AN353" s="34"/>
      <c r="AO353" s="34"/>
      <c r="AQ353" s="36"/>
      <c r="AR353" s="34"/>
      <c r="AS353" s="34"/>
      <c r="AT353" s="34"/>
      <c r="AU353" s="34"/>
      <c r="AV353" s="34"/>
      <c r="AX353" s="36"/>
      <c r="AY353" s="34"/>
      <c r="AZ353" s="34"/>
      <c r="BA353" s="34"/>
      <c r="BB353" s="34"/>
      <c r="BC353" s="34"/>
      <c r="BL353" s="36"/>
      <c r="BM353" s="34"/>
      <c r="BN353" s="34"/>
      <c r="BO353" s="37"/>
      <c r="BP353" s="34"/>
      <c r="BQ353" s="34"/>
      <c r="BS353" s="36"/>
      <c r="BT353" s="34"/>
      <c r="BU353" s="34"/>
      <c r="BV353" s="37"/>
      <c r="BW353" s="34"/>
      <c r="BX353" s="34"/>
      <c r="BZ353" s="36"/>
      <c r="CA353" s="34"/>
      <c r="CB353" s="34"/>
      <c r="CC353" s="37"/>
      <c r="CD353" s="34"/>
      <c r="CE353" s="34"/>
      <c r="CG353" s="36"/>
      <c r="CH353" s="34"/>
      <c r="CI353" s="34"/>
      <c r="CJ353" s="37"/>
      <c r="CK353" s="34"/>
      <c r="CL353" s="34"/>
      <c r="CN353" s="36"/>
      <c r="CO353" s="34"/>
      <c r="CP353" s="34"/>
      <c r="CQ353" s="37"/>
      <c r="CR353" s="34"/>
      <c r="CS353" s="34"/>
      <c r="CU353" s="36"/>
      <c r="CV353" s="34"/>
      <c r="CW353" s="34"/>
      <c r="CX353" s="37"/>
      <c r="CY353" s="34"/>
      <c r="CZ353" s="34"/>
      <c r="DB353" s="36"/>
      <c r="DC353" s="34"/>
      <c r="DD353" s="34"/>
      <c r="DE353" s="37"/>
      <c r="DF353" s="34"/>
      <c r="DG353" s="34"/>
      <c r="DI353" s="36"/>
      <c r="DJ353" s="34"/>
      <c r="DK353" s="34"/>
      <c r="DL353" s="37"/>
      <c r="DM353" s="34"/>
      <c r="DN353" s="34"/>
      <c r="DP353" s="36"/>
      <c r="DQ353" s="34"/>
      <c r="DR353" s="34"/>
      <c r="DS353" s="37"/>
      <c r="DT353" s="34"/>
      <c r="DU353" s="34"/>
      <c r="DW353" s="36"/>
      <c r="DX353" s="34"/>
      <c r="DY353" s="34"/>
      <c r="DZ353" s="37"/>
      <c r="EA353" s="34"/>
      <c r="EB353" s="34"/>
      <c r="ED353" s="36"/>
      <c r="EE353" s="34"/>
      <c r="EF353" s="34"/>
      <c r="EG353" s="37"/>
      <c r="EH353" s="34"/>
      <c r="EI353" s="34"/>
    </row>
    <row r="354" spans="8:139" ht="12.75">
      <c r="H354" s="36"/>
      <c r="I354" s="34"/>
      <c r="J354" s="34"/>
      <c r="K354" s="37"/>
      <c r="L354" s="37"/>
      <c r="M354" s="34"/>
      <c r="N354" s="34"/>
      <c r="O354" s="36"/>
      <c r="P354" s="34"/>
      <c r="Q354" s="34"/>
      <c r="R354" s="34"/>
      <c r="S354" s="34"/>
      <c r="T354" s="34"/>
      <c r="V354" s="36"/>
      <c r="W354" s="34"/>
      <c r="X354" s="34"/>
      <c r="Y354" s="34"/>
      <c r="Z354" s="34"/>
      <c r="AA354" s="34"/>
      <c r="AC354" s="36"/>
      <c r="AD354" s="34"/>
      <c r="AE354" s="34"/>
      <c r="AF354" s="34"/>
      <c r="AG354" s="34"/>
      <c r="AH354" s="34"/>
      <c r="AJ354" s="36"/>
      <c r="AK354" s="34"/>
      <c r="AL354" s="34"/>
      <c r="AM354" s="34"/>
      <c r="AN354" s="34"/>
      <c r="AO354" s="34"/>
      <c r="AQ354" s="36"/>
      <c r="AR354" s="34"/>
      <c r="AS354" s="34"/>
      <c r="AT354" s="34"/>
      <c r="AU354" s="34"/>
      <c r="AV354" s="34"/>
      <c r="AX354" s="36"/>
      <c r="AY354" s="34"/>
      <c r="AZ354" s="34"/>
      <c r="BA354" s="34"/>
      <c r="BB354" s="34"/>
      <c r="BC354" s="34"/>
      <c r="BL354" s="36"/>
      <c r="BM354" s="34"/>
      <c r="BN354" s="34"/>
      <c r="BO354" s="37"/>
      <c r="BP354" s="34"/>
      <c r="BQ354" s="34"/>
      <c r="BS354" s="36"/>
      <c r="BT354" s="34"/>
      <c r="BU354" s="34"/>
      <c r="BV354" s="37"/>
      <c r="BW354" s="34"/>
      <c r="BX354" s="34"/>
      <c r="BZ354" s="36"/>
      <c r="CA354" s="34"/>
      <c r="CB354" s="34"/>
      <c r="CC354" s="37"/>
      <c r="CD354" s="34"/>
      <c r="CE354" s="34"/>
      <c r="CG354" s="36"/>
      <c r="CH354" s="34"/>
      <c r="CI354" s="34"/>
      <c r="CJ354" s="37"/>
      <c r="CK354" s="34"/>
      <c r="CL354" s="34"/>
      <c r="CN354" s="36"/>
      <c r="CO354" s="34"/>
      <c r="CP354" s="34"/>
      <c r="CQ354" s="37"/>
      <c r="CR354" s="34"/>
      <c r="CS354" s="34"/>
      <c r="CU354" s="36"/>
      <c r="CV354" s="34"/>
      <c r="CW354" s="34"/>
      <c r="CX354" s="37"/>
      <c r="CY354" s="34"/>
      <c r="CZ354" s="34"/>
      <c r="DB354" s="36"/>
      <c r="DC354" s="34"/>
      <c r="DD354" s="34"/>
      <c r="DE354" s="37"/>
      <c r="DF354" s="34"/>
      <c r="DG354" s="34"/>
      <c r="DI354" s="36"/>
      <c r="DJ354" s="34"/>
      <c r="DK354" s="34"/>
      <c r="DL354" s="37"/>
      <c r="DM354" s="34"/>
      <c r="DN354" s="34"/>
      <c r="DP354" s="36"/>
      <c r="DQ354" s="34"/>
      <c r="DR354" s="34"/>
      <c r="DS354" s="37"/>
      <c r="DT354" s="34"/>
      <c r="DU354" s="34"/>
      <c r="DW354" s="36"/>
      <c r="DX354" s="34"/>
      <c r="DY354" s="34"/>
      <c r="DZ354" s="37"/>
      <c r="EA354" s="34"/>
      <c r="EB354" s="34"/>
      <c r="ED354" s="36"/>
      <c r="EE354" s="34"/>
      <c r="EF354" s="34"/>
      <c r="EG354" s="37"/>
      <c r="EH354" s="34"/>
      <c r="EI354" s="34"/>
    </row>
    <row r="355" spans="8:139" ht="12.75">
      <c r="H355" s="36"/>
      <c r="I355" s="34"/>
      <c r="J355" s="34"/>
      <c r="K355" s="37"/>
      <c r="L355" s="37"/>
      <c r="M355" s="34"/>
      <c r="N355" s="34"/>
      <c r="O355" s="36"/>
      <c r="P355" s="34"/>
      <c r="Q355" s="34"/>
      <c r="R355" s="34"/>
      <c r="S355" s="34"/>
      <c r="T355" s="34"/>
      <c r="V355" s="36"/>
      <c r="W355" s="34"/>
      <c r="X355" s="34"/>
      <c r="Y355" s="34"/>
      <c r="Z355" s="34"/>
      <c r="AA355" s="34"/>
      <c r="AC355" s="36"/>
      <c r="AD355" s="34"/>
      <c r="AE355" s="34"/>
      <c r="AF355" s="34"/>
      <c r="AG355" s="34"/>
      <c r="AH355" s="34"/>
      <c r="AJ355" s="36"/>
      <c r="AK355" s="34"/>
      <c r="AL355" s="34"/>
      <c r="AM355" s="34"/>
      <c r="AN355" s="34"/>
      <c r="AO355" s="34"/>
      <c r="AQ355" s="36"/>
      <c r="AR355" s="34"/>
      <c r="AS355" s="34"/>
      <c r="AT355" s="34"/>
      <c r="AU355" s="34"/>
      <c r="AV355" s="34"/>
      <c r="AX355" s="36"/>
      <c r="AY355" s="34"/>
      <c r="AZ355" s="34"/>
      <c r="BA355" s="34"/>
      <c r="BB355" s="34"/>
      <c r="BC355" s="34"/>
      <c r="BL355" s="36"/>
      <c r="BM355" s="34"/>
      <c r="BN355" s="34"/>
      <c r="BO355" s="37"/>
      <c r="BP355" s="34"/>
      <c r="BQ355" s="34"/>
      <c r="BS355" s="36"/>
      <c r="BT355" s="34"/>
      <c r="BU355" s="34"/>
      <c r="BV355" s="37"/>
      <c r="BW355" s="34"/>
      <c r="BX355" s="34"/>
      <c r="BZ355" s="36"/>
      <c r="CA355" s="34"/>
      <c r="CB355" s="34"/>
      <c r="CC355" s="37"/>
      <c r="CD355" s="34"/>
      <c r="CE355" s="34"/>
      <c r="CG355" s="36"/>
      <c r="CH355" s="34"/>
      <c r="CI355" s="34"/>
      <c r="CJ355" s="37"/>
      <c r="CK355" s="34"/>
      <c r="CL355" s="34"/>
      <c r="CN355" s="36"/>
      <c r="CO355" s="34"/>
      <c r="CP355" s="34"/>
      <c r="CQ355" s="37"/>
      <c r="CR355" s="34"/>
      <c r="CS355" s="34"/>
      <c r="CU355" s="36"/>
      <c r="CV355" s="34"/>
      <c r="CW355" s="34"/>
      <c r="CX355" s="37"/>
      <c r="CY355" s="34"/>
      <c r="CZ355" s="34"/>
      <c r="DB355" s="36"/>
      <c r="DC355" s="34"/>
      <c r="DD355" s="34"/>
      <c r="DE355" s="37"/>
      <c r="DF355" s="34"/>
      <c r="DG355" s="34"/>
      <c r="DI355" s="36"/>
      <c r="DJ355" s="34"/>
      <c r="DK355" s="34"/>
      <c r="DL355" s="37"/>
      <c r="DM355" s="34"/>
      <c r="DN355" s="34"/>
      <c r="DP355" s="36"/>
      <c r="DQ355" s="34"/>
      <c r="DR355" s="34"/>
      <c r="DS355" s="37"/>
      <c r="DT355" s="34"/>
      <c r="DU355" s="34"/>
      <c r="DW355" s="36"/>
      <c r="DX355" s="34"/>
      <c r="DY355" s="34"/>
      <c r="DZ355" s="37"/>
      <c r="EA355" s="34"/>
      <c r="EB355" s="34"/>
      <c r="ED355" s="36"/>
      <c r="EE355" s="34"/>
      <c r="EF355" s="34"/>
      <c r="EG355" s="37"/>
      <c r="EH355" s="34"/>
      <c r="EI355" s="34"/>
    </row>
    <row r="356" spans="8:139" ht="12.75">
      <c r="H356" s="36"/>
      <c r="I356" s="34"/>
      <c r="J356" s="34"/>
      <c r="K356" s="37"/>
      <c r="L356" s="37"/>
      <c r="M356" s="34"/>
      <c r="N356" s="34"/>
      <c r="O356" s="36"/>
      <c r="P356" s="34"/>
      <c r="Q356" s="34"/>
      <c r="R356" s="34"/>
      <c r="S356" s="34"/>
      <c r="T356" s="34"/>
      <c r="V356" s="36"/>
      <c r="W356" s="34"/>
      <c r="X356" s="34"/>
      <c r="Y356" s="34"/>
      <c r="Z356" s="34"/>
      <c r="AA356" s="34"/>
      <c r="AC356" s="36"/>
      <c r="AD356" s="34"/>
      <c r="AE356" s="34"/>
      <c r="AF356" s="34"/>
      <c r="AG356" s="34"/>
      <c r="AH356" s="34"/>
      <c r="AJ356" s="36"/>
      <c r="AK356" s="34"/>
      <c r="AL356" s="34"/>
      <c r="AM356" s="34"/>
      <c r="AN356" s="34"/>
      <c r="AO356" s="34"/>
      <c r="AQ356" s="36"/>
      <c r="AR356" s="34"/>
      <c r="AS356" s="34"/>
      <c r="AT356" s="34"/>
      <c r="AU356" s="34"/>
      <c r="AV356" s="34"/>
      <c r="AX356" s="36"/>
      <c r="AY356" s="34"/>
      <c r="AZ356" s="34"/>
      <c r="BA356" s="34"/>
      <c r="BB356" s="34"/>
      <c r="BC356" s="34"/>
      <c r="BL356" s="36"/>
      <c r="BM356" s="34"/>
      <c r="BN356" s="34"/>
      <c r="BO356" s="37"/>
      <c r="BP356" s="34"/>
      <c r="BQ356" s="34"/>
      <c r="BS356" s="36"/>
      <c r="BT356" s="34"/>
      <c r="BU356" s="34"/>
      <c r="BV356" s="37"/>
      <c r="BW356" s="34"/>
      <c r="BX356" s="34"/>
      <c r="BZ356" s="36"/>
      <c r="CA356" s="34"/>
      <c r="CB356" s="34"/>
      <c r="CC356" s="37"/>
      <c r="CD356" s="34"/>
      <c r="CE356" s="34"/>
      <c r="CG356" s="36"/>
      <c r="CH356" s="34"/>
      <c r="CI356" s="34"/>
      <c r="CJ356" s="37"/>
      <c r="CK356" s="34"/>
      <c r="CL356" s="34"/>
      <c r="CN356" s="36"/>
      <c r="CO356" s="34"/>
      <c r="CP356" s="34"/>
      <c r="CQ356" s="37"/>
      <c r="CR356" s="34"/>
      <c r="CS356" s="34"/>
      <c r="CU356" s="36"/>
      <c r="CV356" s="34"/>
      <c r="CW356" s="34"/>
      <c r="CX356" s="37"/>
      <c r="CY356" s="34"/>
      <c r="CZ356" s="34"/>
      <c r="DB356" s="36"/>
      <c r="DC356" s="34"/>
      <c r="DD356" s="34"/>
      <c r="DE356" s="37"/>
      <c r="DF356" s="34"/>
      <c r="DG356" s="34"/>
      <c r="DI356" s="36"/>
      <c r="DJ356" s="34"/>
      <c r="DK356" s="34"/>
      <c r="DL356" s="37"/>
      <c r="DM356" s="34"/>
      <c r="DN356" s="34"/>
      <c r="DP356" s="36"/>
      <c r="DQ356" s="34"/>
      <c r="DR356" s="34"/>
      <c r="DS356" s="37"/>
      <c r="DT356" s="34"/>
      <c r="DU356" s="34"/>
      <c r="DW356" s="36"/>
      <c r="DX356" s="34"/>
      <c r="DY356" s="34"/>
      <c r="DZ356" s="37"/>
      <c r="EA356" s="34"/>
      <c r="EB356" s="34"/>
      <c r="ED356" s="36"/>
      <c r="EE356" s="34"/>
      <c r="EF356" s="34"/>
      <c r="EG356" s="37"/>
      <c r="EH356" s="34"/>
      <c r="EI356" s="34"/>
    </row>
    <row r="357" spans="8:139" ht="12.75">
      <c r="H357" s="36"/>
      <c r="I357" s="34"/>
      <c r="J357" s="34"/>
      <c r="K357" s="37"/>
      <c r="L357" s="37"/>
      <c r="M357" s="34"/>
      <c r="N357" s="34"/>
      <c r="O357" s="36"/>
      <c r="P357" s="34"/>
      <c r="Q357" s="34"/>
      <c r="R357" s="34"/>
      <c r="S357" s="34"/>
      <c r="T357" s="34"/>
      <c r="V357" s="36"/>
      <c r="W357" s="34"/>
      <c r="X357" s="34"/>
      <c r="Y357" s="34"/>
      <c r="Z357" s="34"/>
      <c r="AA357" s="34"/>
      <c r="AC357" s="36"/>
      <c r="AD357" s="34"/>
      <c r="AE357" s="34"/>
      <c r="AF357" s="34"/>
      <c r="AG357" s="34"/>
      <c r="AH357" s="34"/>
      <c r="AJ357" s="36"/>
      <c r="AK357" s="34"/>
      <c r="AL357" s="34"/>
      <c r="AM357" s="34"/>
      <c r="AN357" s="34"/>
      <c r="AO357" s="34"/>
      <c r="AQ357" s="36"/>
      <c r="AR357" s="34"/>
      <c r="AS357" s="34"/>
      <c r="AT357" s="34"/>
      <c r="AU357" s="34"/>
      <c r="AV357" s="34"/>
      <c r="AX357" s="36"/>
      <c r="AY357" s="34"/>
      <c r="AZ357" s="34"/>
      <c r="BA357" s="34"/>
      <c r="BB357" s="34"/>
      <c r="BC357" s="34"/>
      <c r="BZ357" s="36"/>
      <c r="CA357" s="34"/>
      <c r="CB357" s="34"/>
      <c r="CC357" s="37"/>
      <c r="CD357" s="34"/>
      <c r="CE357" s="34"/>
      <c r="CG357" s="36"/>
      <c r="CH357" s="34"/>
      <c r="CI357" s="34"/>
      <c r="CJ357" s="37"/>
      <c r="CK357" s="34"/>
      <c r="CL357" s="34"/>
      <c r="CN357" s="36"/>
      <c r="CO357" s="34"/>
      <c r="CP357" s="34"/>
      <c r="CQ357" s="37"/>
      <c r="CR357" s="34"/>
      <c r="CS357" s="34"/>
      <c r="CU357" s="36"/>
      <c r="CV357" s="34"/>
      <c r="CW357" s="34"/>
      <c r="CX357" s="37"/>
      <c r="CY357" s="34"/>
      <c r="CZ357" s="34"/>
      <c r="DB357" s="36"/>
      <c r="DC357" s="34"/>
      <c r="DD357" s="34"/>
      <c r="DE357" s="37"/>
      <c r="DF357" s="34"/>
      <c r="DG357" s="34"/>
      <c r="DI357" s="36"/>
      <c r="DJ357" s="34"/>
      <c r="DK357" s="34"/>
      <c r="DL357" s="37"/>
      <c r="DM357" s="34"/>
      <c r="DN357" s="34"/>
      <c r="DP357" s="36"/>
      <c r="DQ357" s="34"/>
      <c r="DR357" s="34"/>
      <c r="DS357" s="37"/>
      <c r="DT357" s="34"/>
      <c r="DU357" s="34"/>
      <c r="DW357" s="36"/>
      <c r="DX357" s="34"/>
      <c r="DY357" s="34"/>
      <c r="DZ357" s="37"/>
      <c r="EA357" s="34"/>
      <c r="EB357" s="34"/>
      <c r="ED357" s="36"/>
      <c r="EE357" s="34"/>
      <c r="EF357" s="34"/>
      <c r="EG357" s="37"/>
      <c r="EH357" s="34"/>
      <c r="EI357" s="34"/>
    </row>
    <row r="358" spans="8:139" ht="12.75">
      <c r="H358" s="36"/>
      <c r="I358" s="34"/>
      <c r="J358" s="34"/>
      <c r="K358" s="37"/>
      <c r="L358" s="37"/>
      <c r="M358" s="34"/>
      <c r="N358" s="34"/>
      <c r="O358" s="36"/>
      <c r="P358" s="34"/>
      <c r="Q358" s="34"/>
      <c r="R358" s="34"/>
      <c r="S358" s="34"/>
      <c r="T358" s="34"/>
      <c r="V358" s="36"/>
      <c r="W358" s="34"/>
      <c r="X358" s="34"/>
      <c r="Y358" s="34"/>
      <c r="Z358" s="34"/>
      <c r="AA358" s="34"/>
      <c r="AC358" s="36"/>
      <c r="AD358" s="34"/>
      <c r="AE358" s="34"/>
      <c r="AF358" s="34"/>
      <c r="AG358" s="34"/>
      <c r="AH358" s="34"/>
      <c r="AJ358" s="36"/>
      <c r="AK358" s="34"/>
      <c r="AL358" s="34"/>
      <c r="AM358" s="34"/>
      <c r="AN358" s="34"/>
      <c r="AO358" s="34"/>
      <c r="AQ358" s="36"/>
      <c r="AR358" s="34"/>
      <c r="AS358" s="34"/>
      <c r="AT358" s="34"/>
      <c r="AU358" s="34"/>
      <c r="AV358" s="34"/>
      <c r="AX358" s="36"/>
      <c r="AY358" s="34"/>
      <c r="AZ358" s="34"/>
      <c r="BA358" s="34"/>
      <c r="BB358" s="34"/>
      <c r="BC358" s="34"/>
      <c r="BZ358" s="36"/>
      <c r="CA358" s="34"/>
      <c r="CB358" s="34"/>
      <c r="CC358" s="37"/>
      <c r="CD358" s="34"/>
      <c r="CE358" s="34"/>
      <c r="CG358" s="36"/>
      <c r="CH358" s="34"/>
      <c r="CI358" s="34"/>
      <c r="CJ358" s="37"/>
      <c r="CK358" s="34"/>
      <c r="CL358" s="34"/>
      <c r="CN358" s="36"/>
      <c r="CO358" s="34"/>
      <c r="CP358" s="34"/>
      <c r="CQ358" s="37"/>
      <c r="CR358" s="34"/>
      <c r="CS358" s="34"/>
      <c r="CU358" s="36"/>
      <c r="CV358" s="34"/>
      <c r="CW358" s="34"/>
      <c r="CX358" s="37"/>
      <c r="CY358" s="34"/>
      <c r="CZ358" s="34"/>
      <c r="DB358" s="36"/>
      <c r="DC358" s="34"/>
      <c r="DD358" s="34"/>
      <c r="DE358" s="37"/>
      <c r="DF358" s="34"/>
      <c r="DG358" s="34"/>
      <c r="DI358" s="36"/>
      <c r="DJ358" s="34"/>
      <c r="DK358" s="34"/>
      <c r="DL358" s="37"/>
      <c r="DM358" s="34"/>
      <c r="DN358" s="34"/>
      <c r="DP358" s="36"/>
      <c r="DQ358" s="34"/>
      <c r="DR358" s="34"/>
      <c r="DS358" s="37"/>
      <c r="DT358" s="34"/>
      <c r="DU358" s="34"/>
      <c r="DW358" s="36"/>
      <c r="DX358" s="34"/>
      <c r="DY358" s="34"/>
      <c r="DZ358" s="37"/>
      <c r="EA358" s="34"/>
      <c r="EB358" s="34"/>
      <c r="ED358" s="36"/>
      <c r="EE358" s="34"/>
      <c r="EF358" s="34"/>
      <c r="EG358" s="37"/>
      <c r="EH358" s="34"/>
      <c r="EI358" s="34"/>
    </row>
    <row r="359" spans="8:139" ht="12.75">
      <c r="H359" s="36"/>
      <c r="I359" s="34"/>
      <c r="J359" s="34"/>
      <c r="K359" s="37"/>
      <c r="L359" s="37"/>
      <c r="M359" s="34"/>
      <c r="N359" s="34"/>
      <c r="O359" s="36"/>
      <c r="P359" s="34"/>
      <c r="Q359" s="34"/>
      <c r="R359" s="34"/>
      <c r="S359" s="34"/>
      <c r="T359" s="34"/>
      <c r="V359" s="36"/>
      <c r="W359" s="34"/>
      <c r="X359" s="34"/>
      <c r="Y359" s="34"/>
      <c r="Z359" s="34"/>
      <c r="AA359" s="34"/>
      <c r="AC359" s="36"/>
      <c r="AD359" s="34"/>
      <c r="AE359" s="34"/>
      <c r="AF359" s="34"/>
      <c r="AG359" s="34"/>
      <c r="AH359" s="34"/>
      <c r="AJ359" s="36"/>
      <c r="AK359" s="34"/>
      <c r="AL359" s="34"/>
      <c r="AM359" s="34"/>
      <c r="AN359" s="34"/>
      <c r="AO359" s="34"/>
      <c r="AQ359" s="36"/>
      <c r="AR359" s="34"/>
      <c r="AS359" s="34"/>
      <c r="AT359" s="34"/>
      <c r="AU359" s="34"/>
      <c r="AV359" s="34"/>
      <c r="AX359" s="36"/>
      <c r="AY359" s="34"/>
      <c r="AZ359" s="34"/>
      <c r="BA359" s="34"/>
      <c r="BB359" s="34"/>
      <c r="BC359" s="34"/>
      <c r="BZ359" s="36"/>
      <c r="CA359" s="34"/>
      <c r="CB359" s="34"/>
      <c r="CC359" s="37"/>
      <c r="CD359" s="34"/>
      <c r="CE359" s="34"/>
      <c r="CG359" s="36"/>
      <c r="CH359" s="34"/>
      <c r="CI359" s="34"/>
      <c r="CJ359" s="37"/>
      <c r="CK359" s="34"/>
      <c r="CL359" s="34"/>
      <c r="CN359" s="36"/>
      <c r="CO359" s="34"/>
      <c r="CP359" s="34"/>
      <c r="CQ359" s="37"/>
      <c r="CR359" s="34"/>
      <c r="CS359" s="34"/>
      <c r="CU359" s="36"/>
      <c r="CV359" s="34"/>
      <c r="CW359" s="34"/>
      <c r="CX359" s="37"/>
      <c r="CY359" s="34"/>
      <c r="CZ359" s="34"/>
      <c r="DB359" s="36"/>
      <c r="DC359" s="34"/>
      <c r="DD359" s="34"/>
      <c r="DE359" s="37"/>
      <c r="DF359" s="34"/>
      <c r="DG359" s="34"/>
      <c r="DI359" s="36"/>
      <c r="DJ359" s="34"/>
      <c r="DK359" s="34"/>
      <c r="DL359" s="37"/>
      <c r="DM359" s="34"/>
      <c r="DN359" s="34"/>
      <c r="DP359" s="36"/>
      <c r="DQ359" s="34"/>
      <c r="DR359" s="34"/>
      <c r="DS359" s="37"/>
      <c r="DT359" s="34"/>
      <c r="DU359" s="34"/>
      <c r="DW359" s="36"/>
      <c r="DX359" s="34"/>
      <c r="DY359" s="34"/>
      <c r="DZ359" s="37"/>
      <c r="EA359" s="34"/>
      <c r="EB359" s="34"/>
      <c r="ED359" s="36"/>
      <c r="EE359" s="34"/>
      <c r="EF359" s="34"/>
      <c r="EG359" s="37"/>
      <c r="EH359" s="34"/>
      <c r="EI359" s="34"/>
    </row>
    <row r="360" spans="8:139" ht="12.75">
      <c r="H360" s="36"/>
      <c r="I360" s="34"/>
      <c r="J360" s="34"/>
      <c r="K360" s="37"/>
      <c r="L360" s="37"/>
      <c r="M360" s="34"/>
      <c r="N360" s="34"/>
      <c r="O360" s="36"/>
      <c r="P360" s="34"/>
      <c r="Q360" s="34"/>
      <c r="R360" s="34"/>
      <c r="S360" s="34"/>
      <c r="T360" s="34"/>
      <c r="V360" s="36"/>
      <c r="W360" s="34"/>
      <c r="X360" s="34"/>
      <c r="Y360" s="34"/>
      <c r="Z360" s="34"/>
      <c r="AA360" s="34"/>
      <c r="AC360" s="36"/>
      <c r="AD360" s="34"/>
      <c r="AE360" s="34"/>
      <c r="AF360" s="34"/>
      <c r="AG360" s="34"/>
      <c r="AH360" s="34"/>
      <c r="AJ360" s="36"/>
      <c r="AK360" s="34"/>
      <c r="AL360" s="34"/>
      <c r="AM360" s="34"/>
      <c r="AN360" s="34"/>
      <c r="AO360" s="34"/>
      <c r="AQ360" s="36"/>
      <c r="AR360" s="34"/>
      <c r="AS360" s="34"/>
      <c r="AT360" s="34"/>
      <c r="AU360" s="34"/>
      <c r="AV360" s="34"/>
      <c r="AX360" s="36"/>
      <c r="AY360" s="34"/>
      <c r="AZ360" s="34"/>
      <c r="BA360" s="34"/>
      <c r="BB360" s="34"/>
      <c r="BC360" s="34"/>
      <c r="BZ360" s="36"/>
      <c r="CA360" s="34"/>
      <c r="CB360" s="34"/>
      <c r="CC360" s="37"/>
      <c r="CD360" s="34"/>
      <c r="CE360" s="34"/>
      <c r="CG360" s="36"/>
      <c r="CH360" s="34"/>
      <c r="CI360" s="34"/>
      <c r="CJ360" s="37"/>
      <c r="CK360" s="34"/>
      <c r="CL360" s="34"/>
      <c r="CN360" s="36"/>
      <c r="CO360" s="34"/>
      <c r="CP360" s="34"/>
      <c r="CQ360" s="37"/>
      <c r="CR360" s="34"/>
      <c r="CS360" s="34"/>
      <c r="CU360" s="36"/>
      <c r="CV360" s="34"/>
      <c r="CW360" s="34"/>
      <c r="CX360" s="37"/>
      <c r="CY360" s="34"/>
      <c r="CZ360" s="34"/>
      <c r="DB360" s="36"/>
      <c r="DC360" s="34"/>
      <c r="DD360" s="34"/>
      <c r="DE360" s="37"/>
      <c r="DF360" s="34"/>
      <c r="DG360" s="34"/>
      <c r="DI360" s="36"/>
      <c r="DJ360" s="34"/>
      <c r="DK360" s="34"/>
      <c r="DL360" s="37"/>
      <c r="DM360" s="34"/>
      <c r="DN360" s="34"/>
      <c r="DP360" s="36"/>
      <c r="DQ360" s="34"/>
      <c r="DR360" s="34"/>
      <c r="DS360" s="37"/>
      <c r="DT360" s="34"/>
      <c r="DU360" s="34"/>
      <c r="DW360" s="36"/>
      <c r="DX360" s="34"/>
      <c r="DY360" s="34"/>
      <c r="DZ360" s="37"/>
      <c r="EA360" s="34"/>
      <c r="EB360" s="34"/>
      <c r="ED360" s="36"/>
      <c r="EE360" s="34"/>
      <c r="EF360" s="34"/>
      <c r="EG360" s="37"/>
      <c r="EH360" s="34"/>
      <c r="EI360" s="34"/>
    </row>
    <row r="361" spans="8:139" ht="12.75">
      <c r="H361" s="36"/>
      <c r="I361" s="34"/>
      <c r="J361" s="34"/>
      <c r="K361" s="37"/>
      <c r="L361" s="37"/>
      <c r="M361" s="34"/>
      <c r="N361" s="34"/>
      <c r="O361" s="36"/>
      <c r="P361" s="34"/>
      <c r="Q361" s="34"/>
      <c r="R361" s="34"/>
      <c r="S361" s="34"/>
      <c r="T361" s="34"/>
      <c r="V361" s="36"/>
      <c r="W361" s="34"/>
      <c r="X361" s="34"/>
      <c r="Y361" s="34"/>
      <c r="Z361" s="34"/>
      <c r="AA361" s="34"/>
      <c r="AC361" s="36"/>
      <c r="AD361" s="34"/>
      <c r="AE361" s="34"/>
      <c r="AF361" s="34"/>
      <c r="AG361" s="34"/>
      <c r="AH361" s="34"/>
      <c r="AJ361" s="36"/>
      <c r="AK361" s="34"/>
      <c r="AL361" s="34"/>
      <c r="AM361" s="34"/>
      <c r="AN361" s="34"/>
      <c r="AO361" s="34"/>
      <c r="AQ361" s="36"/>
      <c r="AR361" s="34"/>
      <c r="AS361" s="34"/>
      <c r="AT361" s="34"/>
      <c r="AU361" s="34"/>
      <c r="AV361" s="34"/>
      <c r="AX361" s="36"/>
      <c r="AY361" s="34"/>
      <c r="AZ361" s="34"/>
      <c r="BA361" s="34"/>
      <c r="BB361" s="34"/>
      <c r="BC361" s="34"/>
      <c r="BZ361" s="36"/>
      <c r="CA361" s="34"/>
      <c r="CB361" s="34"/>
      <c r="CC361" s="37"/>
      <c r="CD361" s="34"/>
      <c r="CE361" s="34"/>
      <c r="CG361" s="36"/>
      <c r="CH361" s="34"/>
      <c r="CI361" s="34"/>
      <c r="CJ361" s="37"/>
      <c r="CK361" s="34"/>
      <c r="CL361" s="34"/>
      <c r="CN361" s="36"/>
      <c r="CO361" s="34"/>
      <c r="CP361" s="34"/>
      <c r="CQ361" s="37"/>
      <c r="CR361" s="34"/>
      <c r="CS361" s="34"/>
      <c r="CU361" s="36"/>
      <c r="CV361" s="34"/>
      <c r="CW361" s="34"/>
      <c r="CX361" s="37"/>
      <c r="CY361" s="34"/>
      <c r="CZ361" s="34"/>
      <c r="DB361" s="36"/>
      <c r="DC361" s="34"/>
      <c r="DD361" s="34"/>
      <c r="DE361" s="37"/>
      <c r="DF361" s="34"/>
      <c r="DG361" s="34"/>
      <c r="DI361" s="36"/>
      <c r="DJ361" s="34"/>
      <c r="DK361" s="34"/>
      <c r="DL361" s="37"/>
      <c r="DM361" s="34"/>
      <c r="DN361" s="34"/>
      <c r="DP361" s="36"/>
      <c r="DQ361" s="34"/>
      <c r="DR361" s="34"/>
      <c r="DS361" s="37"/>
      <c r="DT361" s="34"/>
      <c r="DU361" s="34"/>
      <c r="DW361" s="36"/>
      <c r="DX361" s="34"/>
      <c r="DY361" s="34"/>
      <c r="DZ361" s="37"/>
      <c r="EA361" s="34"/>
      <c r="EB361" s="34"/>
      <c r="ED361" s="36"/>
      <c r="EE361" s="34"/>
      <c r="EF361" s="34"/>
      <c r="EG361" s="37"/>
      <c r="EH361" s="34"/>
      <c r="EI361" s="34"/>
    </row>
    <row r="362" spans="8:139" ht="12.75">
      <c r="H362" s="36"/>
      <c r="I362" s="34"/>
      <c r="J362" s="34"/>
      <c r="K362" s="37"/>
      <c r="L362" s="37"/>
      <c r="M362" s="34"/>
      <c r="N362" s="34"/>
      <c r="O362" s="36"/>
      <c r="P362" s="34"/>
      <c r="Q362" s="34"/>
      <c r="R362" s="34"/>
      <c r="S362" s="34"/>
      <c r="T362" s="34"/>
      <c r="V362" s="36"/>
      <c r="W362" s="34"/>
      <c r="X362" s="34"/>
      <c r="Y362" s="34"/>
      <c r="Z362" s="34"/>
      <c r="AA362" s="34"/>
      <c r="AC362" s="36"/>
      <c r="AD362" s="34"/>
      <c r="AE362" s="34"/>
      <c r="AF362" s="34"/>
      <c r="AG362" s="34"/>
      <c r="AH362" s="34"/>
      <c r="AJ362" s="36"/>
      <c r="AK362" s="34"/>
      <c r="AL362" s="34"/>
      <c r="AM362" s="34"/>
      <c r="AN362" s="34"/>
      <c r="AO362" s="34"/>
      <c r="AQ362" s="36"/>
      <c r="AR362" s="34"/>
      <c r="AS362" s="34"/>
      <c r="AT362" s="34"/>
      <c r="AU362" s="34"/>
      <c r="AV362" s="34"/>
      <c r="AX362" s="36"/>
      <c r="AY362" s="34"/>
      <c r="AZ362" s="34"/>
      <c r="BA362" s="34"/>
      <c r="BB362" s="34"/>
      <c r="BC362" s="34"/>
      <c r="BZ362" s="36"/>
      <c r="CA362" s="34"/>
      <c r="CB362" s="34"/>
      <c r="CC362" s="37"/>
      <c r="CD362" s="34"/>
      <c r="CE362" s="34"/>
      <c r="CG362" s="36"/>
      <c r="CH362" s="34"/>
      <c r="CI362" s="34"/>
      <c r="CJ362" s="37"/>
      <c r="CK362" s="34"/>
      <c r="CL362" s="34"/>
      <c r="CN362" s="36"/>
      <c r="CO362" s="34"/>
      <c r="CP362" s="34"/>
      <c r="CQ362" s="37"/>
      <c r="CR362" s="34"/>
      <c r="CS362" s="34"/>
      <c r="CU362" s="36"/>
      <c r="CV362" s="34"/>
      <c r="CW362" s="34"/>
      <c r="CX362" s="37"/>
      <c r="CY362" s="34"/>
      <c r="CZ362" s="34"/>
      <c r="DB362" s="36"/>
      <c r="DC362" s="34"/>
      <c r="DD362" s="34"/>
      <c r="DE362" s="37"/>
      <c r="DF362" s="34"/>
      <c r="DG362" s="34"/>
      <c r="DI362" s="36"/>
      <c r="DJ362" s="34"/>
      <c r="DK362" s="34"/>
      <c r="DL362" s="37"/>
      <c r="DM362" s="34"/>
      <c r="DN362" s="34"/>
      <c r="DP362" s="36"/>
      <c r="DQ362" s="34"/>
      <c r="DR362" s="34"/>
      <c r="DS362" s="37"/>
      <c r="DT362" s="34"/>
      <c r="DU362" s="34"/>
      <c r="DW362" s="36"/>
      <c r="DX362" s="34"/>
      <c r="DY362" s="34"/>
      <c r="DZ362" s="37"/>
      <c r="EA362" s="34"/>
      <c r="EB362" s="34"/>
      <c r="ED362" s="36"/>
      <c r="EE362" s="34"/>
      <c r="EF362" s="34"/>
      <c r="EG362" s="37"/>
      <c r="EH362" s="34"/>
      <c r="EI362" s="34"/>
    </row>
    <row r="363" spans="8:139" ht="12.75">
      <c r="H363" s="36"/>
      <c r="I363" s="34"/>
      <c r="J363" s="34"/>
      <c r="K363" s="37"/>
      <c r="L363" s="37"/>
      <c r="M363" s="34"/>
      <c r="N363" s="34"/>
      <c r="O363" s="36"/>
      <c r="P363" s="34"/>
      <c r="Q363" s="34"/>
      <c r="R363" s="34"/>
      <c r="S363" s="34"/>
      <c r="T363" s="34"/>
      <c r="V363" s="36"/>
      <c r="W363" s="34"/>
      <c r="X363" s="34"/>
      <c r="Y363" s="34"/>
      <c r="Z363" s="34"/>
      <c r="AA363" s="34"/>
      <c r="AC363" s="36"/>
      <c r="AD363" s="34"/>
      <c r="AE363" s="34"/>
      <c r="AF363" s="34"/>
      <c r="AG363" s="34"/>
      <c r="AH363" s="34"/>
      <c r="AJ363" s="36"/>
      <c r="AK363" s="34"/>
      <c r="AL363" s="34"/>
      <c r="AM363" s="34"/>
      <c r="AN363" s="34"/>
      <c r="AO363" s="34"/>
      <c r="AQ363" s="36"/>
      <c r="AR363" s="34"/>
      <c r="AS363" s="34"/>
      <c r="AT363" s="34"/>
      <c r="AU363" s="34"/>
      <c r="AV363" s="34"/>
      <c r="AX363" s="36"/>
      <c r="AY363" s="34"/>
      <c r="AZ363" s="34"/>
      <c r="BA363" s="34"/>
      <c r="BB363" s="34"/>
      <c r="BC363" s="34"/>
      <c r="BZ363" s="36"/>
      <c r="CA363" s="34"/>
      <c r="CB363" s="34"/>
      <c r="CC363" s="37"/>
      <c r="CD363" s="34"/>
      <c r="CE363" s="34"/>
      <c r="CG363" s="36"/>
      <c r="CH363" s="34"/>
      <c r="CI363" s="34"/>
      <c r="CJ363" s="37"/>
      <c r="CK363" s="34"/>
      <c r="CL363" s="34"/>
      <c r="CN363" s="36"/>
      <c r="CO363" s="34"/>
      <c r="CP363" s="34"/>
      <c r="CQ363" s="37"/>
      <c r="CR363" s="34"/>
      <c r="CS363" s="34"/>
      <c r="CU363" s="36"/>
      <c r="CV363" s="34"/>
      <c r="CW363" s="34"/>
      <c r="CX363" s="37"/>
      <c r="CY363" s="34"/>
      <c r="CZ363" s="34"/>
      <c r="DB363" s="36"/>
      <c r="DC363" s="34"/>
      <c r="DD363" s="34"/>
      <c r="DE363" s="37"/>
      <c r="DF363" s="34"/>
      <c r="DG363" s="34"/>
      <c r="DI363" s="36"/>
      <c r="DJ363" s="34"/>
      <c r="DK363" s="34"/>
      <c r="DL363" s="37"/>
      <c r="DM363" s="34"/>
      <c r="DN363" s="34"/>
      <c r="DP363" s="36"/>
      <c r="DQ363" s="34"/>
      <c r="DR363" s="34"/>
      <c r="DS363" s="37"/>
      <c r="DT363" s="34"/>
      <c r="DU363" s="34"/>
      <c r="DW363" s="36"/>
      <c r="DX363" s="34"/>
      <c r="DY363" s="34"/>
      <c r="DZ363" s="37"/>
      <c r="EA363" s="34"/>
      <c r="EB363" s="34"/>
      <c r="ED363" s="36"/>
      <c r="EE363" s="34"/>
      <c r="EF363" s="34"/>
      <c r="EG363" s="37"/>
      <c r="EH363" s="34"/>
      <c r="EI363" s="34"/>
    </row>
    <row r="364" spans="8:139" ht="12.75">
      <c r="H364" s="36"/>
      <c r="I364" s="34"/>
      <c r="J364" s="34"/>
      <c r="K364" s="37"/>
      <c r="L364" s="37"/>
      <c r="M364" s="34"/>
      <c r="N364" s="34"/>
      <c r="O364" s="36"/>
      <c r="P364" s="34"/>
      <c r="Q364" s="34"/>
      <c r="R364" s="34"/>
      <c r="S364" s="34"/>
      <c r="T364" s="34"/>
      <c r="V364" s="36"/>
      <c r="W364" s="34"/>
      <c r="X364" s="34"/>
      <c r="Y364" s="34"/>
      <c r="Z364" s="34"/>
      <c r="AA364" s="34"/>
      <c r="AC364" s="36"/>
      <c r="AD364" s="34"/>
      <c r="AE364" s="34"/>
      <c r="AF364" s="34"/>
      <c r="AG364" s="34"/>
      <c r="AH364" s="34"/>
      <c r="AJ364" s="36"/>
      <c r="AK364" s="34"/>
      <c r="AL364" s="34"/>
      <c r="AM364" s="34"/>
      <c r="AN364" s="34"/>
      <c r="AO364" s="34"/>
      <c r="AQ364" s="36"/>
      <c r="AR364" s="34"/>
      <c r="AS364" s="34"/>
      <c r="AT364" s="34"/>
      <c r="AU364" s="34"/>
      <c r="AV364" s="34"/>
      <c r="AX364" s="36"/>
      <c r="AY364" s="34"/>
      <c r="AZ364" s="34"/>
      <c r="BA364" s="34"/>
      <c r="BB364" s="34"/>
      <c r="BC364" s="34"/>
      <c r="BZ364" s="36"/>
      <c r="CA364" s="34"/>
      <c r="CB364" s="34"/>
      <c r="CC364" s="37"/>
      <c r="CD364" s="34"/>
      <c r="CE364" s="34"/>
      <c r="CG364" s="36"/>
      <c r="CH364" s="34"/>
      <c r="CI364" s="34"/>
      <c r="CJ364" s="37"/>
      <c r="CK364" s="34"/>
      <c r="CL364" s="34"/>
      <c r="CN364" s="36"/>
      <c r="CO364" s="34"/>
      <c r="CP364" s="34"/>
      <c r="CQ364" s="37"/>
      <c r="CR364" s="34"/>
      <c r="CS364" s="34"/>
      <c r="CU364" s="36"/>
      <c r="CV364" s="34"/>
      <c r="CW364" s="34"/>
      <c r="CX364" s="37"/>
      <c r="CY364" s="34"/>
      <c r="CZ364" s="34"/>
      <c r="DB364" s="36"/>
      <c r="DC364" s="34"/>
      <c r="DD364" s="34"/>
      <c r="DE364" s="37"/>
      <c r="DF364" s="34"/>
      <c r="DG364" s="34"/>
      <c r="DI364" s="36"/>
      <c r="DJ364" s="34"/>
      <c r="DK364" s="34"/>
      <c r="DL364" s="37"/>
      <c r="DM364" s="34"/>
      <c r="DN364" s="34"/>
      <c r="DP364" s="36"/>
      <c r="DQ364" s="34"/>
      <c r="DR364" s="34"/>
      <c r="DS364" s="37"/>
      <c r="DT364" s="34"/>
      <c r="DU364" s="34"/>
      <c r="DW364" s="36"/>
      <c r="DX364" s="34"/>
      <c r="DY364" s="34"/>
      <c r="DZ364" s="37"/>
      <c r="EA364" s="34"/>
      <c r="EB364" s="34"/>
      <c r="ED364" s="36"/>
      <c r="EE364" s="34"/>
      <c r="EF364" s="34"/>
      <c r="EG364" s="37"/>
      <c r="EH364" s="34"/>
      <c r="EI364" s="34"/>
    </row>
    <row r="365" spans="8:139" ht="12.75">
      <c r="H365" s="36"/>
      <c r="I365" s="34"/>
      <c r="J365" s="34"/>
      <c r="K365" s="37"/>
      <c r="L365" s="37"/>
      <c r="M365" s="34"/>
      <c r="N365" s="34"/>
      <c r="O365" s="36"/>
      <c r="P365" s="34"/>
      <c r="Q365" s="34"/>
      <c r="R365" s="34"/>
      <c r="S365" s="34"/>
      <c r="T365" s="34"/>
      <c r="V365" s="36"/>
      <c r="W365" s="34"/>
      <c r="X365" s="34"/>
      <c r="Y365" s="34"/>
      <c r="Z365" s="34"/>
      <c r="AA365" s="34"/>
      <c r="AC365" s="36"/>
      <c r="AD365" s="34"/>
      <c r="AE365" s="34"/>
      <c r="AF365" s="34"/>
      <c r="AG365" s="34"/>
      <c r="AH365" s="34"/>
      <c r="AJ365" s="36"/>
      <c r="AK365" s="34"/>
      <c r="AL365" s="34"/>
      <c r="AM365" s="34"/>
      <c r="AN365" s="34"/>
      <c r="AO365" s="34"/>
      <c r="AQ365" s="36"/>
      <c r="AR365" s="34"/>
      <c r="AS365" s="34"/>
      <c r="AT365" s="34"/>
      <c r="AU365" s="34"/>
      <c r="AV365" s="34"/>
      <c r="AX365" s="36"/>
      <c r="AY365" s="34"/>
      <c r="AZ365" s="34"/>
      <c r="BA365" s="34"/>
      <c r="BB365" s="34"/>
      <c r="BC365" s="34"/>
      <c r="BZ365" s="36"/>
      <c r="CA365" s="34"/>
      <c r="CB365" s="34"/>
      <c r="CC365" s="37"/>
      <c r="CD365" s="34"/>
      <c r="CE365" s="34"/>
      <c r="CG365" s="36"/>
      <c r="CH365" s="34"/>
      <c r="CI365" s="34"/>
      <c r="CJ365" s="37"/>
      <c r="CK365" s="34"/>
      <c r="CL365" s="34"/>
      <c r="CN365" s="36"/>
      <c r="CO365" s="34"/>
      <c r="CP365" s="34"/>
      <c r="CQ365" s="37"/>
      <c r="CR365" s="34"/>
      <c r="CS365" s="34"/>
      <c r="CU365" s="36"/>
      <c r="CV365" s="34"/>
      <c r="CW365" s="34"/>
      <c r="CX365" s="37"/>
      <c r="CY365" s="34"/>
      <c r="CZ365" s="34"/>
      <c r="DB365" s="36"/>
      <c r="DC365" s="34"/>
      <c r="DD365" s="34"/>
      <c r="DE365" s="37"/>
      <c r="DF365" s="34"/>
      <c r="DG365" s="34"/>
      <c r="DI365" s="36"/>
      <c r="DJ365" s="34"/>
      <c r="DK365" s="34"/>
      <c r="DL365" s="37"/>
      <c r="DM365" s="34"/>
      <c r="DN365" s="34"/>
      <c r="DP365" s="36"/>
      <c r="DQ365" s="34"/>
      <c r="DR365" s="34"/>
      <c r="DS365" s="37"/>
      <c r="DT365" s="34"/>
      <c r="DU365" s="34"/>
      <c r="DW365" s="36"/>
      <c r="DX365" s="34"/>
      <c r="DY365" s="34"/>
      <c r="DZ365" s="37"/>
      <c r="EA365" s="34"/>
      <c r="EB365" s="34"/>
      <c r="ED365" s="36"/>
      <c r="EE365" s="34"/>
      <c r="EF365" s="34"/>
      <c r="EG365" s="37"/>
      <c r="EH365" s="34"/>
      <c r="EI365" s="34"/>
    </row>
    <row r="366" spans="8:139" ht="12.75">
      <c r="H366" s="36"/>
      <c r="I366" s="34"/>
      <c r="J366" s="34"/>
      <c r="K366" s="37"/>
      <c r="L366" s="37"/>
      <c r="M366" s="34"/>
      <c r="N366" s="34"/>
      <c r="O366" s="36"/>
      <c r="P366" s="34"/>
      <c r="Q366" s="34"/>
      <c r="R366" s="34"/>
      <c r="S366" s="34"/>
      <c r="T366" s="34"/>
      <c r="V366" s="36"/>
      <c r="W366" s="34"/>
      <c r="X366" s="34"/>
      <c r="Y366" s="34"/>
      <c r="Z366" s="34"/>
      <c r="AA366" s="34"/>
      <c r="AC366" s="36"/>
      <c r="AD366" s="34"/>
      <c r="AE366" s="34"/>
      <c r="AF366" s="34"/>
      <c r="AG366" s="34"/>
      <c r="AH366" s="34"/>
      <c r="AJ366" s="36"/>
      <c r="AK366" s="34"/>
      <c r="AL366" s="34"/>
      <c r="AM366" s="34"/>
      <c r="AN366" s="34"/>
      <c r="AO366" s="34"/>
      <c r="AQ366" s="36"/>
      <c r="AR366" s="34"/>
      <c r="AS366" s="34"/>
      <c r="AT366" s="34"/>
      <c r="AU366" s="34"/>
      <c r="AV366" s="34"/>
      <c r="AX366" s="36"/>
      <c r="AY366" s="34"/>
      <c r="AZ366" s="34"/>
      <c r="BA366" s="34"/>
      <c r="BB366" s="34"/>
      <c r="BC366" s="34"/>
      <c r="BZ366" s="36"/>
      <c r="CA366" s="34"/>
      <c r="CB366" s="34"/>
      <c r="CC366" s="37"/>
      <c r="CD366" s="34"/>
      <c r="CE366" s="34"/>
      <c r="CG366" s="36"/>
      <c r="CH366" s="34"/>
      <c r="CI366" s="34"/>
      <c r="CJ366" s="37"/>
      <c r="CK366" s="34"/>
      <c r="CL366" s="34"/>
      <c r="CN366" s="36"/>
      <c r="CO366" s="34"/>
      <c r="CP366" s="34"/>
      <c r="CQ366" s="37"/>
      <c r="CR366" s="34"/>
      <c r="CS366" s="34"/>
      <c r="CU366" s="36"/>
      <c r="CV366" s="34"/>
      <c r="CW366" s="34"/>
      <c r="CX366" s="37"/>
      <c r="CY366" s="34"/>
      <c r="CZ366" s="34"/>
      <c r="DB366" s="36"/>
      <c r="DC366" s="34"/>
      <c r="DD366" s="34"/>
      <c r="DE366" s="37"/>
      <c r="DF366" s="34"/>
      <c r="DG366" s="34"/>
      <c r="DI366" s="36"/>
      <c r="DJ366" s="34"/>
      <c r="DK366" s="34"/>
      <c r="DL366" s="37"/>
      <c r="DM366" s="34"/>
      <c r="DN366" s="34"/>
      <c r="DP366" s="36"/>
      <c r="DQ366" s="34"/>
      <c r="DR366" s="34"/>
      <c r="DS366" s="37"/>
      <c r="DT366" s="34"/>
      <c r="DU366" s="34"/>
      <c r="DW366" s="36"/>
      <c r="DX366" s="34"/>
      <c r="DY366" s="34"/>
      <c r="DZ366" s="37"/>
      <c r="EA366" s="34"/>
      <c r="EB366" s="34"/>
      <c r="ED366" s="36"/>
      <c r="EE366" s="34"/>
      <c r="EF366" s="34"/>
      <c r="EG366" s="37"/>
      <c r="EH366" s="34"/>
      <c r="EI366" s="34"/>
    </row>
    <row r="367" spans="8:139" ht="12.75">
      <c r="H367" s="36"/>
      <c r="I367" s="34"/>
      <c r="J367" s="34"/>
      <c r="K367" s="37"/>
      <c r="L367" s="37"/>
      <c r="M367" s="34"/>
      <c r="N367" s="34"/>
      <c r="O367" s="36"/>
      <c r="P367" s="34"/>
      <c r="Q367" s="34"/>
      <c r="R367" s="34"/>
      <c r="S367" s="34"/>
      <c r="T367" s="34"/>
      <c r="V367" s="36"/>
      <c r="W367" s="34"/>
      <c r="X367" s="34"/>
      <c r="Y367" s="34"/>
      <c r="Z367" s="34"/>
      <c r="AA367" s="34"/>
      <c r="AC367" s="36"/>
      <c r="AD367" s="34"/>
      <c r="AE367" s="34"/>
      <c r="AF367" s="34"/>
      <c r="AG367" s="34"/>
      <c r="AH367" s="34"/>
      <c r="AJ367" s="36"/>
      <c r="AK367" s="34"/>
      <c r="AL367" s="34"/>
      <c r="AM367" s="34"/>
      <c r="AN367" s="34"/>
      <c r="AO367" s="34"/>
      <c r="AQ367" s="36"/>
      <c r="AR367" s="34"/>
      <c r="AS367" s="34"/>
      <c r="AT367" s="34"/>
      <c r="AU367" s="34"/>
      <c r="AV367" s="34"/>
      <c r="AX367" s="36"/>
      <c r="AY367" s="34"/>
      <c r="AZ367" s="34"/>
      <c r="BA367" s="34"/>
      <c r="BB367" s="34"/>
      <c r="BC367" s="34"/>
      <c r="BZ367" s="36"/>
      <c r="CA367" s="34"/>
      <c r="CB367" s="34"/>
      <c r="CC367" s="37"/>
      <c r="CD367" s="34"/>
      <c r="CE367" s="34"/>
      <c r="CG367" s="36"/>
      <c r="CH367" s="34"/>
      <c r="CI367" s="34"/>
      <c r="CJ367" s="37"/>
      <c r="CK367" s="34"/>
      <c r="CL367" s="34"/>
      <c r="CN367" s="36"/>
      <c r="CO367" s="34"/>
      <c r="CP367" s="34"/>
      <c r="CQ367" s="37"/>
      <c r="CR367" s="34"/>
      <c r="CS367" s="34"/>
      <c r="CU367" s="36"/>
      <c r="CV367" s="34"/>
      <c r="CW367" s="34"/>
      <c r="CX367" s="37"/>
      <c r="CY367" s="34"/>
      <c r="CZ367" s="34"/>
      <c r="DB367" s="36"/>
      <c r="DC367" s="34"/>
      <c r="DD367" s="34"/>
      <c r="DE367" s="37"/>
      <c r="DF367" s="34"/>
      <c r="DG367" s="34"/>
      <c r="DI367" s="36"/>
      <c r="DJ367" s="34"/>
      <c r="DK367" s="34"/>
      <c r="DL367" s="37"/>
      <c r="DM367" s="34"/>
      <c r="DN367" s="34"/>
      <c r="DP367" s="36"/>
      <c r="DQ367" s="34"/>
      <c r="DR367" s="34"/>
      <c r="DS367" s="37"/>
      <c r="DT367" s="34"/>
      <c r="DU367" s="34"/>
      <c r="DW367" s="36"/>
      <c r="DX367" s="34"/>
      <c r="DY367" s="34"/>
      <c r="DZ367" s="37"/>
      <c r="EA367" s="34"/>
      <c r="EB367" s="34"/>
      <c r="ED367" s="36"/>
      <c r="EE367" s="34"/>
      <c r="EF367" s="34"/>
      <c r="EG367" s="37"/>
      <c r="EH367" s="34"/>
      <c r="EI367" s="34"/>
    </row>
    <row r="368" spans="8:139" ht="12.75">
      <c r="H368" s="36"/>
      <c r="I368" s="34"/>
      <c r="J368" s="34"/>
      <c r="K368" s="37"/>
      <c r="L368" s="37"/>
      <c r="M368" s="34"/>
      <c r="N368" s="34"/>
      <c r="O368" s="36"/>
      <c r="P368" s="34"/>
      <c r="Q368" s="34"/>
      <c r="R368" s="34"/>
      <c r="S368" s="34"/>
      <c r="T368" s="34"/>
      <c r="V368" s="36"/>
      <c r="W368" s="34"/>
      <c r="X368" s="34"/>
      <c r="Y368" s="34"/>
      <c r="Z368" s="34"/>
      <c r="AA368" s="34"/>
      <c r="AC368" s="36"/>
      <c r="AD368" s="34"/>
      <c r="AE368" s="34"/>
      <c r="AF368" s="34"/>
      <c r="AG368" s="34"/>
      <c r="AH368" s="34"/>
      <c r="AJ368" s="36"/>
      <c r="AK368" s="34"/>
      <c r="AL368" s="34"/>
      <c r="AM368" s="34"/>
      <c r="AN368" s="34"/>
      <c r="AO368" s="34"/>
      <c r="AQ368" s="36"/>
      <c r="AR368" s="34"/>
      <c r="AS368" s="34"/>
      <c r="AT368" s="34"/>
      <c r="AU368" s="34"/>
      <c r="AV368" s="34"/>
      <c r="AX368" s="36"/>
      <c r="AY368" s="34"/>
      <c r="AZ368" s="34"/>
      <c r="BA368" s="34"/>
      <c r="BB368" s="34"/>
      <c r="BC368" s="34"/>
      <c r="BZ368" s="36"/>
      <c r="CA368" s="34"/>
      <c r="CB368" s="34"/>
      <c r="CC368" s="37"/>
      <c r="CD368" s="34"/>
      <c r="CE368" s="34"/>
      <c r="CG368" s="36"/>
      <c r="CH368" s="34"/>
      <c r="CI368" s="34"/>
      <c r="CJ368" s="37"/>
      <c r="CK368" s="34"/>
      <c r="CL368" s="34"/>
      <c r="CN368" s="36"/>
      <c r="CO368" s="34"/>
      <c r="CP368" s="34"/>
      <c r="CQ368" s="37"/>
      <c r="CR368" s="34"/>
      <c r="CS368" s="34"/>
      <c r="CU368" s="36"/>
      <c r="CV368" s="34"/>
      <c r="CW368" s="34"/>
      <c r="CX368" s="37"/>
      <c r="CY368" s="34"/>
      <c r="CZ368" s="34"/>
      <c r="DB368" s="36"/>
      <c r="DC368" s="34"/>
      <c r="DD368" s="34"/>
      <c r="DE368" s="37"/>
      <c r="DF368" s="34"/>
      <c r="DG368" s="34"/>
      <c r="DI368" s="36"/>
      <c r="DJ368" s="34"/>
      <c r="DK368" s="34"/>
      <c r="DL368" s="37"/>
      <c r="DM368" s="34"/>
      <c r="DN368" s="34"/>
      <c r="DP368" s="36"/>
      <c r="DQ368" s="34"/>
      <c r="DR368" s="34"/>
      <c r="DS368" s="37"/>
      <c r="DT368" s="34"/>
      <c r="DU368" s="34"/>
      <c r="DW368" s="36"/>
      <c r="DX368" s="34"/>
      <c r="DY368" s="34"/>
      <c r="DZ368" s="37"/>
      <c r="EA368" s="34"/>
      <c r="EB368" s="34"/>
      <c r="ED368" s="36"/>
      <c r="EE368" s="34"/>
      <c r="EF368" s="34"/>
      <c r="EG368" s="37"/>
      <c r="EH368" s="34"/>
      <c r="EI368" s="34"/>
    </row>
    <row r="369" spans="8:139" ht="12.75">
      <c r="H369" s="36"/>
      <c r="I369" s="34"/>
      <c r="J369" s="34"/>
      <c r="K369" s="37"/>
      <c r="L369" s="37"/>
      <c r="M369" s="34"/>
      <c r="N369" s="34"/>
      <c r="O369" s="36"/>
      <c r="P369" s="34"/>
      <c r="Q369" s="34"/>
      <c r="R369" s="34"/>
      <c r="S369" s="34"/>
      <c r="T369" s="34"/>
      <c r="V369" s="36"/>
      <c r="W369" s="34"/>
      <c r="X369" s="34"/>
      <c r="Y369" s="34"/>
      <c r="Z369" s="34"/>
      <c r="AA369" s="34"/>
      <c r="AC369" s="36"/>
      <c r="AD369" s="34"/>
      <c r="AE369" s="34"/>
      <c r="AF369" s="34"/>
      <c r="AG369" s="34"/>
      <c r="AH369" s="34"/>
      <c r="AJ369" s="36"/>
      <c r="AK369" s="34"/>
      <c r="AL369" s="34"/>
      <c r="AM369" s="34"/>
      <c r="AN369" s="34"/>
      <c r="AO369" s="34"/>
      <c r="AQ369" s="36"/>
      <c r="AR369" s="34"/>
      <c r="AS369" s="34"/>
      <c r="AT369" s="34"/>
      <c r="AU369" s="34"/>
      <c r="AV369" s="34"/>
      <c r="AX369" s="36"/>
      <c r="AY369" s="34"/>
      <c r="AZ369" s="34"/>
      <c r="BA369" s="34"/>
      <c r="BB369" s="34"/>
      <c r="BC369" s="34"/>
      <c r="BZ369" s="36"/>
      <c r="CA369" s="34"/>
      <c r="CB369" s="34"/>
      <c r="CC369" s="37"/>
      <c r="CD369" s="34"/>
      <c r="CE369" s="34"/>
      <c r="CG369" s="36"/>
      <c r="CH369" s="34"/>
      <c r="CI369" s="34"/>
      <c r="CJ369" s="37"/>
      <c r="CK369" s="34"/>
      <c r="CL369" s="34"/>
      <c r="CN369" s="36"/>
      <c r="CO369" s="34"/>
      <c r="CP369" s="34"/>
      <c r="CQ369" s="37"/>
      <c r="CR369" s="34"/>
      <c r="CS369" s="34"/>
      <c r="CU369" s="36"/>
      <c r="CV369" s="34"/>
      <c r="CW369" s="34"/>
      <c r="CX369" s="37"/>
      <c r="CY369" s="34"/>
      <c r="CZ369" s="34"/>
      <c r="DB369" s="36"/>
      <c r="DC369" s="34"/>
      <c r="DD369" s="34"/>
      <c r="DE369" s="37"/>
      <c r="DF369" s="34"/>
      <c r="DG369" s="34"/>
      <c r="DI369" s="36"/>
      <c r="DJ369" s="34"/>
      <c r="DK369" s="34"/>
      <c r="DL369" s="37"/>
      <c r="DM369" s="34"/>
      <c r="DN369" s="34"/>
      <c r="DP369" s="36"/>
      <c r="DQ369" s="34"/>
      <c r="DR369" s="34"/>
      <c r="DS369" s="37"/>
      <c r="DT369" s="34"/>
      <c r="DU369" s="34"/>
      <c r="DW369" s="36"/>
      <c r="DX369" s="34"/>
      <c r="DY369" s="34"/>
      <c r="DZ369" s="37"/>
      <c r="EA369" s="34"/>
      <c r="EB369" s="34"/>
      <c r="ED369" s="36"/>
      <c r="EE369" s="34"/>
      <c r="EF369" s="34"/>
      <c r="EG369" s="37"/>
      <c r="EH369" s="34"/>
      <c r="EI369" s="34"/>
    </row>
    <row r="370" spans="8:139" ht="12.75">
      <c r="H370" s="36"/>
      <c r="I370" s="34"/>
      <c r="J370" s="34"/>
      <c r="K370" s="37"/>
      <c r="L370" s="37"/>
      <c r="M370" s="34"/>
      <c r="N370" s="34"/>
      <c r="O370" s="36"/>
      <c r="P370" s="34"/>
      <c r="Q370" s="34"/>
      <c r="R370" s="34"/>
      <c r="S370" s="34"/>
      <c r="T370" s="34"/>
      <c r="V370" s="36"/>
      <c r="W370" s="34"/>
      <c r="X370" s="34"/>
      <c r="Y370" s="34"/>
      <c r="Z370" s="34"/>
      <c r="AA370" s="34"/>
      <c r="AC370" s="36"/>
      <c r="AD370" s="34"/>
      <c r="AE370" s="34"/>
      <c r="AF370" s="34"/>
      <c r="AG370" s="34"/>
      <c r="AH370" s="34"/>
      <c r="AJ370" s="36"/>
      <c r="AK370" s="34"/>
      <c r="AL370" s="34"/>
      <c r="AM370" s="34"/>
      <c r="AN370" s="34"/>
      <c r="AO370" s="34"/>
      <c r="AQ370" s="36"/>
      <c r="AR370" s="34"/>
      <c r="AS370" s="34"/>
      <c r="AT370" s="34"/>
      <c r="AU370" s="34"/>
      <c r="AV370" s="34"/>
      <c r="AX370" s="36"/>
      <c r="AY370" s="34"/>
      <c r="AZ370" s="34"/>
      <c r="BA370" s="34"/>
      <c r="BB370" s="34"/>
      <c r="BC370" s="34"/>
      <c r="BZ370" s="36"/>
      <c r="CA370" s="34"/>
      <c r="CB370" s="34"/>
      <c r="CC370" s="37"/>
      <c r="CD370" s="34"/>
      <c r="CE370" s="34"/>
      <c r="CG370" s="36"/>
      <c r="CH370" s="34"/>
      <c r="CI370" s="34"/>
      <c r="CJ370" s="37"/>
      <c r="CK370" s="34"/>
      <c r="CL370" s="34"/>
      <c r="CN370" s="36"/>
      <c r="CO370" s="34"/>
      <c r="CP370" s="34"/>
      <c r="CQ370" s="37"/>
      <c r="CR370" s="34"/>
      <c r="CS370" s="34"/>
      <c r="CU370" s="36"/>
      <c r="CV370" s="34"/>
      <c r="CW370" s="34"/>
      <c r="CX370" s="37"/>
      <c r="CY370" s="34"/>
      <c r="CZ370" s="34"/>
      <c r="DB370" s="36"/>
      <c r="DC370" s="34"/>
      <c r="DD370" s="34"/>
      <c r="DE370" s="37"/>
      <c r="DF370" s="34"/>
      <c r="DG370" s="34"/>
      <c r="DI370" s="36"/>
      <c r="DJ370" s="34"/>
      <c r="DK370" s="34"/>
      <c r="DL370" s="37"/>
      <c r="DM370" s="34"/>
      <c r="DN370" s="34"/>
      <c r="DP370" s="36"/>
      <c r="DQ370" s="34"/>
      <c r="DR370" s="34"/>
      <c r="DS370" s="37"/>
      <c r="DT370" s="34"/>
      <c r="DU370" s="34"/>
      <c r="DW370" s="36"/>
      <c r="DX370" s="34"/>
      <c r="DY370" s="34"/>
      <c r="DZ370" s="37"/>
      <c r="EA370" s="34"/>
      <c r="EB370" s="34"/>
      <c r="ED370" s="36"/>
      <c r="EE370" s="34"/>
      <c r="EF370" s="34"/>
      <c r="EG370" s="37"/>
      <c r="EH370" s="34"/>
      <c r="EI370" s="34"/>
    </row>
    <row r="371" spans="8:139" ht="12.75">
      <c r="H371" s="36"/>
      <c r="I371" s="34"/>
      <c r="J371" s="34"/>
      <c r="K371" s="37"/>
      <c r="L371" s="37"/>
      <c r="M371" s="34"/>
      <c r="N371" s="34"/>
      <c r="O371" s="36"/>
      <c r="P371" s="34"/>
      <c r="Q371" s="34"/>
      <c r="R371" s="34"/>
      <c r="S371" s="34"/>
      <c r="T371" s="34"/>
      <c r="V371" s="36"/>
      <c r="W371" s="34"/>
      <c r="X371" s="34"/>
      <c r="Y371" s="34"/>
      <c r="Z371" s="34"/>
      <c r="AA371" s="34"/>
      <c r="AC371" s="36"/>
      <c r="AD371" s="34"/>
      <c r="AE371" s="34"/>
      <c r="AF371" s="34"/>
      <c r="AG371" s="34"/>
      <c r="AH371" s="34"/>
      <c r="AJ371" s="36"/>
      <c r="AK371" s="34"/>
      <c r="AL371" s="34"/>
      <c r="AM371" s="34"/>
      <c r="AN371" s="34"/>
      <c r="AO371" s="34"/>
      <c r="AQ371" s="36"/>
      <c r="AR371" s="34"/>
      <c r="AS371" s="34"/>
      <c r="AT371" s="34"/>
      <c r="AU371" s="34"/>
      <c r="AV371" s="34"/>
      <c r="AX371" s="36"/>
      <c r="AY371" s="34"/>
      <c r="AZ371" s="34"/>
      <c r="BA371" s="34"/>
      <c r="BB371" s="34"/>
      <c r="BC371" s="34"/>
      <c r="BZ371" s="36"/>
      <c r="CA371" s="34"/>
      <c r="CB371" s="34"/>
      <c r="CC371" s="37"/>
      <c r="CD371" s="34"/>
      <c r="CE371" s="34"/>
      <c r="CG371" s="36"/>
      <c r="CH371" s="34"/>
      <c r="CI371" s="34"/>
      <c r="CJ371" s="37"/>
      <c r="CK371" s="34"/>
      <c r="CL371" s="34"/>
      <c r="CN371" s="36"/>
      <c r="CO371" s="34"/>
      <c r="CP371" s="34"/>
      <c r="CQ371" s="37"/>
      <c r="CR371" s="34"/>
      <c r="CS371" s="34"/>
      <c r="CU371" s="36"/>
      <c r="CV371" s="34"/>
      <c r="CW371" s="34"/>
      <c r="CX371" s="37"/>
      <c r="CY371" s="34"/>
      <c r="CZ371" s="34"/>
      <c r="DB371" s="36"/>
      <c r="DC371" s="34"/>
      <c r="DD371" s="34"/>
      <c r="DE371" s="37"/>
      <c r="DF371" s="34"/>
      <c r="DG371" s="34"/>
      <c r="DI371" s="36"/>
      <c r="DJ371" s="34"/>
      <c r="DK371" s="34"/>
      <c r="DL371" s="37"/>
      <c r="DM371" s="34"/>
      <c r="DN371" s="34"/>
      <c r="DP371" s="36"/>
      <c r="DQ371" s="34"/>
      <c r="DR371" s="34"/>
      <c r="DS371" s="37"/>
      <c r="DT371" s="34"/>
      <c r="DU371" s="34"/>
      <c r="DW371" s="36"/>
      <c r="DX371" s="34"/>
      <c r="DY371" s="34"/>
      <c r="DZ371" s="37"/>
      <c r="EA371" s="34"/>
      <c r="EB371" s="34"/>
      <c r="ED371" s="36"/>
      <c r="EE371" s="34"/>
      <c r="EF371" s="34"/>
      <c r="EG371" s="37"/>
      <c r="EH371" s="34"/>
      <c r="EI371" s="34"/>
    </row>
    <row r="372" spans="8:139" ht="12.75">
      <c r="H372" s="36"/>
      <c r="I372" s="34"/>
      <c r="J372" s="34"/>
      <c r="K372" s="37"/>
      <c r="L372" s="37"/>
      <c r="M372" s="34"/>
      <c r="N372" s="34"/>
      <c r="O372" s="36"/>
      <c r="P372" s="34"/>
      <c r="Q372" s="34"/>
      <c r="R372" s="34"/>
      <c r="S372" s="34"/>
      <c r="T372" s="34"/>
      <c r="V372" s="36"/>
      <c r="W372" s="34"/>
      <c r="X372" s="34"/>
      <c r="Y372" s="34"/>
      <c r="Z372" s="34"/>
      <c r="AA372" s="34"/>
      <c r="AC372" s="36"/>
      <c r="AD372" s="34"/>
      <c r="AE372" s="34"/>
      <c r="AF372" s="34"/>
      <c r="AG372" s="34"/>
      <c r="AH372" s="34"/>
      <c r="AJ372" s="36"/>
      <c r="AK372" s="34"/>
      <c r="AL372" s="34"/>
      <c r="AM372" s="34"/>
      <c r="AN372" s="34"/>
      <c r="AO372" s="34"/>
      <c r="AQ372" s="36"/>
      <c r="AR372" s="34"/>
      <c r="AS372" s="34"/>
      <c r="AT372" s="34"/>
      <c r="AU372" s="34"/>
      <c r="AV372" s="34"/>
      <c r="AX372" s="36"/>
      <c r="AY372" s="34"/>
      <c r="AZ372" s="34"/>
      <c r="BA372" s="34"/>
      <c r="BB372" s="34"/>
      <c r="BC372" s="34"/>
      <c r="BZ372" s="36"/>
      <c r="CA372" s="34"/>
      <c r="CB372" s="34"/>
      <c r="CC372" s="37"/>
      <c r="CD372" s="34"/>
      <c r="CE372" s="34"/>
      <c r="CG372" s="36"/>
      <c r="CH372" s="34"/>
      <c r="CI372" s="34"/>
      <c r="CJ372" s="37"/>
      <c r="CK372" s="34"/>
      <c r="CL372" s="34"/>
      <c r="CN372" s="36"/>
      <c r="CO372" s="34"/>
      <c r="CP372" s="34"/>
      <c r="CQ372" s="37"/>
      <c r="CR372" s="34"/>
      <c r="CS372" s="34"/>
      <c r="CU372" s="36"/>
      <c r="CV372" s="34"/>
      <c r="CW372" s="34"/>
      <c r="CX372" s="37"/>
      <c r="CY372" s="34"/>
      <c r="CZ372" s="34"/>
      <c r="DB372" s="36"/>
      <c r="DC372" s="34"/>
      <c r="DD372" s="34"/>
      <c r="DE372" s="37"/>
      <c r="DF372" s="34"/>
      <c r="DG372" s="34"/>
      <c r="DI372" s="36"/>
      <c r="DJ372" s="34"/>
      <c r="DK372" s="34"/>
      <c r="DL372" s="37"/>
      <c r="DM372" s="34"/>
      <c r="DN372" s="34"/>
      <c r="DP372" s="36"/>
      <c r="DQ372" s="34"/>
      <c r="DR372" s="34"/>
      <c r="DS372" s="37"/>
      <c r="DT372" s="34"/>
      <c r="DU372" s="34"/>
      <c r="DW372" s="36"/>
      <c r="DX372" s="34"/>
      <c r="DY372" s="34"/>
      <c r="DZ372" s="37"/>
      <c r="EA372" s="34"/>
      <c r="EB372" s="34"/>
      <c r="ED372" s="36"/>
      <c r="EE372" s="34"/>
      <c r="EF372" s="34"/>
      <c r="EG372" s="37"/>
      <c r="EH372" s="34"/>
      <c r="EI372" s="34"/>
    </row>
    <row r="373" spans="8:139" ht="12.75">
      <c r="H373" s="36"/>
      <c r="I373" s="34"/>
      <c r="J373" s="34"/>
      <c r="K373" s="37"/>
      <c r="L373" s="37"/>
      <c r="M373" s="34"/>
      <c r="N373" s="34"/>
      <c r="O373" s="36"/>
      <c r="P373" s="34"/>
      <c r="Q373" s="34"/>
      <c r="R373" s="34"/>
      <c r="S373" s="34"/>
      <c r="T373" s="34"/>
      <c r="V373" s="36"/>
      <c r="W373" s="34"/>
      <c r="X373" s="34"/>
      <c r="Y373" s="34"/>
      <c r="Z373" s="34"/>
      <c r="AA373" s="34"/>
      <c r="AC373" s="36"/>
      <c r="AD373" s="34"/>
      <c r="AE373" s="34"/>
      <c r="AF373" s="34"/>
      <c r="AG373" s="34"/>
      <c r="AH373" s="34"/>
      <c r="AJ373" s="36"/>
      <c r="AK373" s="34"/>
      <c r="AL373" s="34"/>
      <c r="AM373" s="34"/>
      <c r="AN373" s="34"/>
      <c r="AO373" s="34"/>
      <c r="AQ373" s="36"/>
      <c r="AR373" s="34"/>
      <c r="AS373" s="34"/>
      <c r="AT373" s="34"/>
      <c r="AU373" s="34"/>
      <c r="AV373" s="34"/>
      <c r="AX373" s="36"/>
      <c r="AY373" s="34"/>
      <c r="AZ373" s="34"/>
      <c r="BA373" s="34"/>
      <c r="BB373" s="34"/>
      <c r="BC373" s="34"/>
      <c r="BZ373" s="36"/>
      <c r="CA373" s="34"/>
      <c r="CB373" s="34"/>
      <c r="CC373" s="37"/>
      <c r="CD373" s="34"/>
      <c r="CE373" s="34"/>
      <c r="CG373" s="36"/>
      <c r="CH373" s="34"/>
      <c r="CI373" s="34"/>
      <c r="CJ373" s="37"/>
      <c r="CK373" s="34"/>
      <c r="CL373" s="34"/>
      <c r="CN373" s="36"/>
      <c r="CO373" s="34"/>
      <c r="CP373" s="34"/>
      <c r="CQ373" s="37"/>
      <c r="CR373" s="34"/>
      <c r="CS373" s="34"/>
      <c r="CU373" s="36"/>
      <c r="CV373" s="34"/>
      <c r="CW373" s="34"/>
      <c r="CX373" s="37"/>
      <c r="CY373" s="34"/>
      <c r="CZ373" s="34"/>
      <c r="DB373" s="36"/>
      <c r="DC373" s="34"/>
      <c r="DD373" s="34"/>
      <c r="DE373" s="37"/>
      <c r="DF373" s="34"/>
      <c r="DG373" s="34"/>
      <c r="DI373" s="36"/>
      <c r="DJ373" s="34"/>
      <c r="DK373" s="34"/>
      <c r="DL373" s="37"/>
      <c r="DM373" s="34"/>
      <c r="DN373" s="34"/>
      <c r="DP373" s="36"/>
      <c r="DQ373" s="34"/>
      <c r="DR373" s="34"/>
      <c r="DS373" s="37"/>
      <c r="DT373" s="34"/>
      <c r="DU373" s="34"/>
      <c r="DW373" s="36"/>
      <c r="DX373" s="34"/>
      <c r="DY373" s="34"/>
      <c r="DZ373" s="37"/>
      <c r="EA373" s="34"/>
      <c r="EB373" s="34"/>
      <c r="ED373" s="36"/>
      <c r="EE373" s="34"/>
      <c r="EF373" s="34"/>
      <c r="EG373" s="37"/>
      <c r="EH373" s="34"/>
      <c r="EI373" s="34"/>
    </row>
    <row r="374" spans="8:139" ht="12.75">
      <c r="H374" s="36"/>
      <c r="I374" s="34"/>
      <c r="J374" s="34"/>
      <c r="K374" s="37"/>
      <c r="L374" s="37"/>
      <c r="M374" s="34"/>
      <c r="N374" s="34"/>
      <c r="O374" s="36"/>
      <c r="P374" s="34"/>
      <c r="Q374" s="34"/>
      <c r="R374" s="34"/>
      <c r="S374" s="34"/>
      <c r="T374" s="34"/>
      <c r="V374" s="36"/>
      <c r="W374" s="34"/>
      <c r="X374" s="34"/>
      <c r="Y374" s="34"/>
      <c r="Z374" s="34"/>
      <c r="AA374" s="34"/>
      <c r="AC374" s="36"/>
      <c r="AD374" s="34"/>
      <c r="AE374" s="34"/>
      <c r="AF374" s="34"/>
      <c r="AG374" s="34"/>
      <c r="AH374" s="34"/>
      <c r="AJ374" s="36"/>
      <c r="AK374" s="34"/>
      <c r="AL374" s="34"/>
      <c r="AM374" s="34"/>
      <c r="AN374" s="34"/>
      <c r="AO374" s="34"/>
      <c r="AQ374" s="36"/>
      <c r="AR374" s="34"/>
      <c r="AS374" s="34"/>
      <c r="AT374" s="34"/>
      <c r="AU374" s="34"/>
      <c r="AV374" s="34"/>
      <c r="AX374" s="36"/>
      <c r="AY374" s="34"/>
      <c r="AZ374" s="34"/>
      <c r="BA374" s="34"/>
      <c r="BB374" s="34"/>
      <c r="BC374" s="34"/>
      <c r="BZ374" s="36"/>
      <c r="CA374" s="34"/>
      <c r="CB374" s="34"/>
      <c r="CC374" s="37"/>
      <c r="CD374" s="34"/>
      <c r="CE374" s="34"/>
      <c r="CG374" s="36"/>
      <c r="CH374" s="34"/>
      <c r="CI374" s="34"/>
      <c r="CJ374" s="37"/>
      <c r="CK374" s="34"/>
      <c r="CL374" s="34"/>
      <c r="CN374" s="36"/>
      <c r="CO374" s="34"/>
      <c r="CP374" s="34"/>
      <c r="CQ374" s="37"/>
      <c r="CR374" s="34"/>
      <c r="CS374" s="34"/>
      <c r="CU374" s="36"/>
      <c r="CV374" s="34"/>
      <c r="CW374" s="34"/>
      <c r="CX374" s="37"/>
      <c r="CY374" s="34"/>
      <c r="CZ374" s="34"/>
      <c r="DB374" s="36"/>
      <c r="DC374" s="34"/>
      <c r="DD374" s="34"/>
      <c r="DE374" s="37"/>
      <c r="DF374" s="34"/>
      <c r="DG374" s="34"/>
      <c r="DI374" s="36"/>
      <c r="DJ374" s="34"/>
      <c r="DK374" s="34"/>
      <c r="DL374" s="37"/>
      <c r="DM374" s="34"/>
      <c r="DN374" s="34"/>
      <c r="DP374" s="36"/>
      <c r="DQ374" s="34"/>
      <c r="DR374" s="34"/>
      <c r="DS374" s="37"/>
      <c r="DT374" s="34"/>
      <c r="DU374" s="34"/>
      <c r="DW374" s="36"/>
      <c r="DX374" s="34"/>
      <c r="DY374" s="34"/>
      <c r="DZ374" s="37"/>
      <c r="EA374" s="34"/>
      <c r="EB374" s="34"/>
      <c r="ED374" s="36"/>
      <c r="EE374" s="34"/>
      <c r="EF374" s="34"/>
      <c r="EG374" s="37"/>
      <c r="EH374" s="34"/>
      <c r="EI374" s="34"/>
    </row>
    <row r="375" spans="8:139" ht="12.75">
      <c r="H375" s="36"/>
      <c r="I375" s="34"/>
      <c r="J375" s="34"/>
      <c r="K375" s="37"/>
      <c r="L375" s="37"/>
      <c r="M375" s="34"/>
      <c r="N375" s="34"/>
      <c r="O375" s="36"/>
      <c r="P375" s="34"/>
      <c r="Q375" s="34"/>
      <c r="R375" s="34"/>
      <c r="S375" s="34"/>
      <c r="T375" s="34"/>
      <c r="V375" s="36"/>
      <c r="W375" s="34"/>
      <c r="X375" s="34"/>
      <c r="Y375" s="34"/>
      <c r="Z375" s="34"/>
      <c r="AA375" s="34"/>
      <c r="AC375" s="36"/>
      <c r="AD375" s="34"/>
      <c r="AE375" s="34"/>
      <c r="AF375" s="34"/>
      <c r="AG375" s="34"/>
      <c r="AH375" s="34"/>
      <c r="AJ375" s="36"/>
      <c r="AK375" s="34"/>
      <c r="AL375" s="34"/>
      <c r="AM375" s="34"/>
      <c r="AN375" s="34"/>
      <c r="AO375" s="34"/>
      <c r="AQ375" s="36"/>
      <c r="AR375" s="34"/>
      <c r="AS375" s="34"/>
      <c r="AT375" s="34"/>
      <c r="AU375" s="34"/>
      <c r="AV375" s="34"/>
      <c r="AX375" s="36"/>
      <c r="AY375" s="34"/>
      <c r="AZ375" s="34"/>
      <c r="BA375" s="34"/>
      <c r="BB375" s="34"/>
      <c r="BC375" s="34"/>
      <c r="BZ375" s="36"/>
      <c r="CA375" s="34"/>
      <c r="CB375" s="34"/>
      <c r="CC375" s="37"/>
      <c r="CD375" s="34"/>
      <c r="CE375" s="34"/>
      <c r="CG375" s="36"/>
      <c r="CH375" s="34"/>
      <c r="CI375" s="34"/>
      <c r="CJ375" s="37"/>
      <c r="CK375" s="34"/>
      <c r="CL375" s="34"/>
      <c r="CN375" s="36"/>
      <c r="CO375" s="34"/>
      <c r="CP375" s="34"/>
      <c r="CQ375" s="37"/>
      <c r="CR375" s="34"/>
      <c r="CS375" s="34"/>
      <c r="CU375" s="36"/>
      <c r="CV375" s="34"/>
      <c r="CW375" s="34"/>
      <c r="CX375" s="37"/>
      <c r="CY375" s="34"/>
      <c r="CZ375" s="34"/>
      <c r="DB375" s="36"/>
      <c r="DC375" s="34"/>
      <c r="DD375" s="34"/>
      <c r="DE375" s="37"/>
      <c r="DF375" s="34"/>
      <c r="DG375" s="34"/>
      <c r="DI375" s="36"/>
      <c r="DJ375" s="34"/>
      <c r="DK375" s="34"/>
      <c r="DL375" s="37"/>
      <c r="DM375" s="34"/>
      <c r="DN375" s="34"/>
      <c r="DP375" s="36"/>
      <c r="DQ375" s="34"/>
      <c r="DR375" s="34"/>
      <c r="DS375" s="37"/>
      <c r="DT375" s="34"/>
      <c r="DU375" s="34"/>
      <c r="DW375" s="36"/>
      <c r="DX375" s="34"/>
      <c r="DY375" s="34"/>
      <c r="DZ375" s="37"/>
      <c r="EA375" s="34"/>
      <c r="EB375" s="34"/>
      <c r="ED375" s="36"/>
      <c r="EE375" s="34"/>
      <c r="EF375" s="34"/>
      <c r="EG375" s="37"/>
      <c r="EH375" s="34"/>
      <c r="EI375" s="34"/>
    </row>
    <row r="376" spans="8:139" ht="12.75">
      <c r="H376" s="36"/>
      <c r="I376" s="34"/>
      <c r="J376" s="34"/>
      <c r="K376" s="37"/>
      <c r="L376" s="37"/>
      <c r="M376" s="34"/>
      <c r="N376" s="34"/>
      <c r="O376" s="36"/>
      <c r="P376" s="34"/>
      <c r="Q376" s="34"/>
      <c r="R376" s="34"/>
      <c r="S376" s="34"/>
      <c r="T376" s="34"/>
      <c r="V376" s="36"/>
      <c r="W376" s="34"/>
      <c r="X376" s="34"/>
      <c r="Y376" s="34"/>
      <c r="Z376" s="34"/>
      <c r="AA376" s="34"/>
      <c r="AC376" s="36"/>
      <c r="AD376" s="34"/>
      <c r="AE376" s="34"/>
      <c r="AF376" s="34"/>
      <c r="AG376" s="34"/>
      <c r="AH376" s="34"/>
      <c r="AJ376" s="36"/>
      <c r="AK376" s="34"/>
      <c r="AL376" s="34"/>
      <c r="AM376" s="34"/>
      <c r="AN376" s="34"/>
      <c r="AO376" s="34"/>
      <c r="AQ376" s="36"/>
      <c r="AR376" s="34"/>
      <c r="AS376" s="34"/>
      <c r="AT376" s="34"/>
      <c r="AU376" s="34"/>
      <c r="AV376" s="34"/>
      <c r="AX376" s="36"/>
      <c r="AY376" s="34"/>
      <c r="AZ376" s="34"/>
      <c r="BA376" s="34"/>
      <c r="BB376" s="34"/>
      <c r="BC376" s="34"/>
      <c r="BZ376" s="36"/>
      <c r="CA376" s="34"/>
      <c r="CB376" s="34"/>
      <c r="CC376" s="37"/>
      <c r="CD376" s="34"/>
      <c r="CE376" s="34"/>
      <c r="CG376" s="36"/>
      <c r="CH376" s="34"/>
      <c r="CI376" s="34"/>
      <c r="CJ376" s="37"/>
      <c r="CK376" s="34"/>
      <c r="CL376" s="34"/>
      <c r="CN376" s="36"/>
      <c r="CO376" s="34"/>
      <c r="CP376" s="34"/>
      <c r="CQ376" s="37"/>
      <c r="CR376" s="34"/>
      <c r="CS376" s="34"/>
      <c r="CU376" s="36"/>
      <c r="CV376" s="34"/>
      <c r="CW376" s="34"/>
      <c r="CX376" s="37"/>
      <c r="CY376" s="34"/>
      <c r="CZ376" s="34"/>
      <c r="DB376" s="36"/>
      <c r="DC376" s="34"/>
      <c r="DD376" s="34"/>
      <c r="DE376" s="37"/>
      <c r="DF376" s="34"/>
      <c r="DG376" s="34"/>
      <c r="DI376" s="36"/>
      <c r="DJ376" s="34"/>
      <c r="DK376" s="34"/>
      <c r="DL376" s="37"/>
      <c r="DM376" s="34"/>
      <c r="DN376" s="34"/>
      <c r="DP376" s="36"/>
      <c r="DQ376" s="34"/>
      <c r="DR376" s="34"/>
      <c r="DS376" s="37"/>
      <c r="DT376" s="34"/>
      <c r="DU376" s="34"/>
      <c r="DW376" s="36"/>
      <c r="DX376" s="34"/>
      <c r="DY376" s="34"/>
      <c r="DZ376" s="37"/>
      <c r="EA376" s="34"/>
      <c r="EB376" s="34"/>
      <c r="ED376" s="36"/>
      <c r="EE376" s="34"/>
      <c r="EF376" s="34"/>
      <c r="EG376" s="37"/>
      <c r="EH376" s="34"/>
      <c r="EI376" s="34"/>
    </row>
    <row r="377" spans="8:139" ht="12.75">
      <c r="H377" s="36"/>
      <c r="I377" s="34"/>
      <c r="J377" s="34"/>
      <c r="K377" s="37"/>
      <c r="L377" s="37"/>
      <c r="M377" s="34"/>
      <c r="N377" s="34"/>
      <c r="O377" s="36"/>
      <c r="P377" s="34"/>
      <c r="Q377" s="34"/>
      <c r="R377" s="34"/>
      <c r="S377" s="34"/>
      <c r="T377" s="34"/>
      <c r="V377" s="36"/>
      <c r="W377" s="34"/>
      <c r="X377" s="34"/>
      <c r="Y377" s="34"/>
      <c r="Z377" s="34"/>
      <c r="AA377" s="34"/>
      <c r="AC377" s="36"/>
      <c r="AD377" s="34"/>
      <c r="AE377" s="34"/>
      <c r="AF377" s="34"/>
      <c r="AG377" s="34"/>
      <c r="AH377" s="34"/>
      <c r="AJ377" s="36"/>
      <c r="AK377" s="34"/>
      <c r="AL377" s="34"/>
      <c r="AM377" s="34"/>
      <c r="AN377" s="34"/>
      <c r="AO377" s="34"/>
      <c r="AQ377" s="36"/>
      <c r="AR377" s="34"/>
      <c r="AS377" s="34"/>
      <c r="AT377" s="34"/>
      <c r="AU377" s="34"/>
      <c r="AV377" s="34"/>
      <c r="AX377" s="36"/>
      <c r="AY377" s="34"/>
      <c r="AZ377" s="34"/>
      <c r="BA377" s="34"/>
      <c r="BB377" s="34"/>
      <c r="BC377" s="34"/>
      <c r="BZ377" s="36"/>
      <c r="CA377" s="34"/>
      <c r="CB377" s="34"/>
      <c r="CC377" s="37"/>
      <c r="CD377" s="34"/>
      <c r="CE377" s="34"/>
      <c r="CG377" s="36"/>
      <c r="CH377" s="34"/>
      <c r="CI377" s="34"/>
      <c r="CJ377" s="37"/>
      <c r="CK377" s="34"/>
      <c r="CL377" s="34"/>
      <c r="CN377" s="36"/>
      <c r="CO377" s="34"/>
      <c r="CP377" s="34"/>
      <c r="CQ377" s="37"/>
      <c r="CR377" s="34"/>
      <c r="CS377" s="34"/>
      <c r="CU377" s="36"/>
      <c r="CV377" s="34"/>
      <c r="CW377" s="34"/>
      <c r="CX377" s="37"/>
      <c r="CY377" s="34"/>
      <c r="CZ377" s="34"/>
      <c r="DB377" s="36"/>
      <c r="DC377" s="34"/>
      <c r="DD377" s="34"/>
      <c r="DE377" s="37"/>
      <c r="DF377" s="34"/>
      <c r="DG377" s="34"/>
      <c r="DI377" s="36"/>
      <c r="DJ377" s="34"/>
      <c r="DK377" s="34"/>
      <c r="DL377" s="37"/>
      <c r="DM377" s="34"/>
      <c r="DN377" s="34"/>
      <c r="DP377" s="36"/>
      <c r="DQ377" s="34"/>
      <c r="DR377" s="34"/>
      <c r="DS377" s="37"/>
      <c r="DT377" s="34"/>
      <c r="DU377" s="34"/>
      <c r="DW377" s="36"/>
      <c r="DX377" s="34"/>
      <c r="DY377" s="34"/>
      <c r="DZ377" s="37"/>
      <c r="EA377" s="34"/>
      <c r="EB377" s="34"/>
      <c r="ED377" s="36"/>
      <c r="EE377" s="34"/>
      <c r="EF377" s="34"/>
      <c r="EG377" s="37"/>
      <c r="EH377" s="34"/>
      <c r="EI377" s="34"/>
    </row>
    <row r="378" spans="8:139" ht="12.75">
      <c r="H378" s="36"/>
      <c r="I378" s="34"/>
      <c r="J378" s="34"/>
      <c r="K378" s="37"/>
      <c r="L378" s="37"/>
      <c r="M378" s="34"/>
      <c r="N378" s="34"/>
      <c r="O378" s="36"/>
      <c r="P378" s="34"/>
      <c r="Q378" s="34"/>
      <c r="R378" s="34"/>
      <c r="S378" s="34"/>
      <c r="T378" s="34"/>
      <c r="V378" s="36"/>
      <c r="W378" s="34"/>
      <c r="X378" s="34"/>
      <c r="Y378" s="34"/>
      <c r="Z378" s="34"/>
      <c r="AA378" s="34"/>
      <c r="AC378" s="36"/>
      <c r="AD378" s="34"/>
      <c r="AE378" s="34"/>
      <c r="AF378" s="34"/>
      <c r="AG378" s="34"/>
      <c r="AH378" s="34"/>
      <c r="AJ378" s="36"/>
      <c r="AK378" s="34"/>
      <c r="AL378" s="34"/>
      <c r="AM378" s="34"/>
      <c r="AN378" s="34"/>
      <c r="AO378" s="34"/>
      <c r="AQ378" s="36"/>
      <c r="AR378" s="34"/>
      <c r="AS378" s="34"/>
      <c r="AT378" s="34"/>
      <c r="AU378" s="34"/>
      <c r="AV378" s="34"/>
      <c r="AX378" s="36"/>
      <c r="AY378" s="34"/>
      <c r="AZ378" s="34"/>
      <c r="BA378" s="34"/>
      <c r="BB378" s="34"/>
      <c r="BC378" s="34"/>
      <c r="BZ378" s="36"/>
      <c r="CA378" s="34"/>
      <c r="CB378" s="34"/>
      <c r="CC378" s="37"/>
      <c r="CD378" s="34"/>
      <c r="CE378" s="34"/>
      <c r="CG378" s="36"/>
      <c r="CH378" s="34"/>
      <c r="CI378" s="34"/>
      <c r="CJ378" s="37"/>
      <c r="CK378" s="34"/>
      <c r="CL378" s="34"/>
      <c r="CN378" s="36"/>
      <c r="CO378" s="34"/>
      <c r="CP378" s="34"/>
      <c r="CQ378" s="37"/>
      <c r="CR378" s="34"/>
      <c r="CS378" s="34"/>
      <c r="CU378" s="36"/>
      <c r="CV378" s="34"/>
      <c r="CW378" s="34"/>
      <c r="CX378" s="37"/>
      <c r="CY378" s="34"/>
      <c r="CZ378" s="34"/>
      <c r="DB378" s="36"/>
      <c r="DC378" s="34"/>
      <c r="DD378" s="34"/>
      <c r="DE378" s="37"/>
      <c r="DF378" s="34"/>
      <c r="DG378" s="34"/>
      <c r="DI378" s="36"/>
      <c r="DJ378" s="34"/>
      <c r="DK378" s="34"/>
      <c r="DL378" s="37"/>
      <c r="DM378" s="34"/>
      <c r="DN378" s="34"/>
      <c r="DP378" s="36"/>
      <c r="DQ378" s="34"/>
      <c r="DR378" s="34"/>
      <c r="DS378" s="37"/>
      <c r="DT378" s="34"/>
      <c r="DU378" s="34"/>
      <c r="DW378" s="36"/>
      <c r="DX378" s="34"/>
      <c r="DY378" s="34"/>
      <c r="DZ378" s="37"/>
      <c r="EA378" s="34"/>
      <c r="EB378" s="34"/>
      <c r="ED378" s="36"/>
      <c r="EE378" s="34"/>
      <c r="EF378" s="34"/>
      <c r="EG378" s="37"/>
      <c r="EH378" s="34"/>
      <c r="EI378" s="34"/>
    </row>
    <row r="379" spans="8:139" ht="12.75">
      <c r="H379" s="36"/>
      <c r="I379" s="34"/>
      <c r="J379" s="34"/>
      <c r="K379" s="37"/>
      <c r="L379" s="37"/>
      <c r="M379" s="34"/>
      <c r="N379" s="34"/>
      <c r="O379" s="36"/>
      <c r="P379" s="34"/>
      <c r="Q379" s="34"/>
      <c r="R379" s="34"/>
      <c r="S379" s="34"/>
      <c r="T379" s="34"/>
      <c r="V379" s="36"/>
      <c r="W379" s="34"/>
      <c r="X379" s="34"/>
      <c r="Y379" s="34"/>
      <c r="Z379" s="34"/>
      <c r="AA379" s="34"/>
      <c r="AC379" s="36"/>
      <c r="AD379" s="34"/>
      <c r="AE379" s="34"/>
      <c r="AF379" s="34"/>
      <c r="AG379" s="34"/>
      <c r="AH379" s="34"/>
      <c r="AJ379" s="36"/>
      <c r="AK379" s="34"/>
      <c r="AL379" s="34"/>
      <c r="AM379" s="34"/>
      <c r="AN379" s="34"/>
      <c r="AO379" s="34"/>
      <c r="AQ379" s="36"/>
      <c r="AR379" s="34"/>
      <c r="AS379" s="34"/>
      <c r="AT379" s="34"/>
      <c r="AU379" s="34"/>
      <c r="AV379" s="34"/>
      <c r="AX379" s="36"/>
      <c r="AY379" s="34"/>
      <c r="AZ379" s="34"/>
      <c r="BA379" s="34"/>
      <c r="BB379" s="34"/>
      <c r="BC379" s="34"/>
      <c r="BZ379" s="36"/>
      <c r="CA379" s="34"/>
      <c r="CB379" s="34"/>
      <c r="CC379" s="37"/>
      <c r="CD379" s="34"/>
      <c r="CE379" s="34"/>
      <c r="CG379" s="36"/>
      <c r="CH379" s="34"/>
      <c r="CI379" s="34"/>
      <c r="CJ379" s="37"/>
      <c r="CK379" s="34"/>
      <c r="CL379" s="34"/>
      <c r="CN379" s="36"/>
      <c r="CO379" s="34"/>
      <c r="CP379" s="34"/>
      <c r="CQ379" s="37"/>
      <c r="CR379" s="34"/>
      <c r="CS379" s="34"/>
      <c r="CU379" s="36"/>
      <c r="CV379" s="34"/>
      <c r="CW379" s="34"/>
      <c r="CX379" s="37"/>
      <c r="CY379" s="34"/>
      <c r="CZ379" s="34"/>
      <c r="DB379" s="36"/>
      <c r="DC379" s="34"/>
      <c r="DD379" s="34"/>
      <c r="DE379" s="37"/>
      <c r="DF379" s="34"/>
      <c r="DG379" s="34"/>
      <c r="DI379" s="36"/>
      <c r="DJ379" s="34"/>
      <c r="DK379" s="34"/>
      <c r="DL379" s="37"/>
      <c r="DM379" s="34"/>
      <c r="DN379" s="34"/>
      <c r="DP379" s="36"/>
      <c r="DQ379" s="34"/>
      <c r="DR379" s="34"/>
      <c r="DS379" s="37"/>
      <c r="DT379" s="34"/>
      <c r="DU379" s="34"/>
      <c r="DW379" s="36"/>
      <c r="DX379" s="34"/>
      <c r="DY379" s="34"/>
      <c r="DZ379" s="37"/>
      <c r="EA379" s="34"/>
      <c r="EB379" s="34"/>
      <c r="ED379" s="36"/>
      <c r="EE379" s="34"/>
      <c r="EF379" s="34"/>
      <c r="EG379" s="37"/>
      <c r="EH379" s="34"/>
      <c r="EI379" s="34"/>
    </row>
    <row r="380" spans="8:139" ht="12.75">
      <c r="H380" s="36"/>
      <c r="I380" s="34"/>
      <c r="J380" s="34"/>
      <c r="K380" s="37"/>
      <c r="L380" s="37"/>
      <c r="M380" s="34"/>
      <c r="N380" s="34"/>
      <c r="O380" s="36"/>
      <c r="P380" s="34"/>
      <c r="Q380" s="34"/>
      <c r="R380" s="34"/>
      <c r="S380" s="34"/>
      <c r="T380" s="34"/>
      <c r="V380" s="36"/>
      <c r="W380" s="34"/>
      <c r="X380" s="34"/>
      <c r="Y380" s="34"/>
      <c r="Z380" s="34"/>
      <c r="AA380" s="34"/>
      <c r="AC380" s="36"/>
      <c r="AD380" s="34"/>
      <c r="AE380" s="34"/>
      <c r="AF380" s="34"/>
      <c r="AG380" s="34"/>
      <c r="AH380" s="34"/>
      <c r="AJ380" s="36"/>
      <c r="AK380" s="34"/>
      <c r="AL380" s="34"/>
      <c r="AM380" s="34"/>
      <c r="AN380" s="34"/>
      <c r="AO380" s="34"/>
      <c r="AQ380" s="36"/>
      <c r="AR380" s="34"/>
      <c r="AS380" s="34"/>
      <c r="AT380" s="34"/>
      <c r="AU380" s="34"/>
      <c r="AV380" s="34"/>
      <c r="AX380" s="36"/>
      <c r="AY380" s="34"/>
      <c r="AZ380" s="34"/>
      <c r="BA380" s="34"/>
      <c r="BB380" s="34"/>
      <c r="BC380" s="34"/>
      <c r="BZ380" s="36"/>
      <c r="CA380" s="34"/>
      <c r="CB380" s="34"/>
      <c r="CC380" s="37"/>
      <c r="CD380" s="34"/>
      <c r="CE380" s="34"/>
      <c r="CG380" s="36"/>
      <c r="CH380" s="34"/>
      <c r="CI380" s="34"/>
      <c r="CJ380" s="37"/>
      <c r="CK380" s="34"/>
      <c r="CL380" s="34"/>
      <c r="CN380" s="36"/>
      <c r="CO380" s="34"/>
      <c r="CP380" s="34"/>
      <c r="CQ380" s="37"/>
      <c r="CR380" s="34"/>
      <c r="CS380" s="34"/>
      <c r="CU380" s="36"/>
      <c r="CV380" s="34"/>
      <c r="CW380" s="34"/>
      <c r="CX380" s="37"/>
      <c r="CY380" s="34"/>
      <c r="CZ380" s="34"/>
      <c r="DB380" s="36"/>
      <c r="DC380" s="34"/>
      <c r="DD380" s="34"/>
      <c r="DE380" s="37"/>
      <c r="DF380" s="34"/>
      <c r="DG380" s="34"/>
      <c r="DI380" s="36"/>
      <c r="DJ380" s="34"/>
      <c r="DK380" s="34"/>
      <c r="DL380" s="37"/>
      <c r="DM380" s="34"/>
      <c r="DN380" s="34"/>
      <c r="DP380" s="36"/>
      <c r="DQ380" s="34"/>
      <c r="DR380" s="34"/>
      <c r="DS380" s="37"/>
      <c r="DT380" s="34"/>
      <c r="DU380" s="34"/>
      <c r="DW380" s="36"/>
      <c r="DX380" s="34"/>
      <c r="DY380" s="34"/>
      <c r="DZ380" s="37"/>
      <c r="EA380" s="34"/>
      <c r="EB380" s="34"/>
      <c r="ED380" s="36"/>
      <c r="EE380" s="34"/>
      <c r="EF380" s="34"/>
      <c r="EG380" s="37"/>
      <c r="EH380" s="34"/>
      <c r="EI380" s="34"/>
    </row>
    <row r="381" spans="8:139" ht="12.75">
      <c r="H381" s="36"/>
      <c r="I381" s="34"/>
      <c r="J381" s="34"/>
      <c r="K381" s="37"/>
      <c r="L381" s="37"/>
      <c r="M381" s="34"/>
      <c r="N381" s="34"/>
      <c r="O381" s="36"/>
      <c r="P381" s="34"/>
      <c r="Q381" s="34"/>
      <c r="R381" s="34"/>
      <c r="S381" s="34"/>
      <c r="T381" s="34"/>
      <c r="V381" s="36"/>
      <c r="W381" s="34"/>
      <c r="X381" s="34"/>
      <c r="Y381" s="34"/>
      <c r="Z381" s="34"/>
      <c r="AA381" s="34"/>
      <c r="AC381" s="36"/>
      <c r="AD381" s="34"/>
      <c r="AE381" s="34"/>
      <c r="AF381" s="34"/>
      <c r="AG381" s="34"/>
      <c r="AH381" s="34"/>
      <c r="AJ381" s="36"/>
      <c r="AK381" s="34"/>
      <c r="AL381" s="34"/>
      <c r="AM381" s="34"/>
      <c r="AN381" s="34"/>
      <c r="AO381" s="34"/>
      <c r="AQ381" s="36"/>
      <c r="AR381" s="34"/>
      <c r="AS381" s="34"/>
      <c r="AT381" s="34"/>
      <c r="AU381" s="34"/>
      <c r="AV381" s="34"/>
      <c r="AX381" s="36"/>
      <c r="AY381" s="34"/>
      <c r="AZ381" s="34"/>
      <c r="BA381" s="34"/>
      <c r="BB381" s="34"/>
      <c r="BC381" s="34"/>
      <c r="BZ381" s="36"/>
      <c r="CA381" s="34"/>
      <c r="CB381" s="34"/>
      <c r="CC381" s="37"/>
      <c r="CD381" s="34"/>
      <c r="CE381" s="34"/>
      <c r="CG381" s="36"/>
      <c r="CH381" s="34"/>
      <c r="CI381" s="34"/>
      <c r="CJ381" s="37"/>
      <c r="CK381" s="34"/>
      <c r="CL381" s="34"/>
      <c r="CN381" s="36"/>
      <c r="CO381" s="34"/>
      <c r="CP381" s="34"/>
      <c r="CQ381" s="37"/>
      <c r="CR381" s="34"/>
      <c r="CS381" s="34"/>
      <c r="CU381" s="36"/>
      <c r="CV381" s="34"/>
      <c r="CW381" s="34"/>
      <c r="CX381" s="37"/>
      <c r="CY381" s="34"/>
      <c r="CZ381" s="34"/>
      <c r="DB381" s="36"/>
      <c r="DC381" s="34"/>
      <c r="DD381" s="34"/>
      <c r="DE381" s="37"/>
      <c r="DF381" s="34"/>
      <c r="DG381" s="34"/>
      <c r="DI381" s="36"/>
      <c r="DJ381" s="34"/>
      <c r="DK381" s="34"/>
      <c r="DL381" s="37"/>
      <c r="DM381" s="34"/>
      <c r="DN381" s="34"/>
      <c r="DP381" s="36"/>
      <c r="DQ381" s="34"/>
      <c r="DR381" s="34"/>
      <c r="DS381" s="37"/>
      <c r="DT381" s="34"/>
      <c r="DU381" s="34"/>
      <c r="DW381" s="36"/>
      <c r="DX381" s="34"/>
      <c r="DY381" s="34"/>
      <c r="DZ381" s="37"/>
      <c r="EA381" s="34"/>
      <c r="EB381" s="34"/>
      <c r="ED381" s="36"/>
      <c r="EE381" s="34"/>
      <c r="EF381" s="34"/>
      <c r="EG381" s="37"/>
      <c r="EH381" s="34"/>
      <c r="EI381" s="34"/>
    </row>
    <row r="382" spans="8:139" ht="12.75">
      <c r="H382" s="36"/>
      <c r="I382" s="34"/>
      <c r="J382" s="34"/>
      <c r="K382" s="37"/>
      <c r="L382" s="37"/>
      <c r="M382" s="34"/>
      <c r="N382" s="34"/>
      <c r="O382" s="36"/>
      <c r="P382" s="34"/>
      <c r="Q382" s="34"/>
      <c r="R382" s="34"/>
      <c r="S382" s="34"/>
      <c r="T382" s="34"/>
      <c r="V382" s="36"/>
      <c r="W382" s="34"/>
      <c r="X382" s="34"/>
      <c r="Y382" s="34"/>
      <c r="Z382" s="34"/>
      <c r="AA382" s="34"/>
      <c r="AC382" s="36"/>
      <c r="AD382" s="34"/>
      <c r="AE382" s="34"/>
      <c r="AF382" s="34"/>
      <c r="AG382" s="34"/>
      <c r="AH382" s="34"/>
      <c r="AJ382" s="36"/>
      <c r="AK382" s="34"/>
      <c r="AL382" s="34"/>
      <c r="AM382" s="34"/>
      <c r="AN382" s="34"/>
      <c r="AO382" s="34"/>
      <c r="AQ382" s="36"/>
      <c r="AR382" s="34"/>
      <c r="AS382" s="34"/>
      <c r="AT382" s="34"/>
      <c r="AU382" s="34"/>
      <c r="AV382" s="34"/>
      <c r="AX382" s="36"/>
      <c r="AY382" s="34"/>
      <c r="AZ382" s="34"/>
      <c r="BA382" s="34"/>
      <c r="BB382" s="34"/>
      <c r="BC382" s="34"/>
      <c r="BZ382" s="36"/>
      <c r="CA382" s="34"/>
      <c r="CB382" s="34"/>
      <c r="CC382" s="37"/>
      <c r="CD382" s="34"/>
      <c r="CE382" s="34"/>
      <c r="CG382" s="36"/>
      <c r="CH382" s="34"/>
      <c r="CI382" s="34"/>
      <c r="CJ382" s="37"/>
      <c r="CK382" s="34"/>
      <c r="CL382" s="34"/>
      <c r="CN382" s="36"/>
      <c r="CO382" s="34"/>
      <c r="CP382" s="34"/>
      <c r="CQ382" s="37"/>
      <c r="CR382" s="34"/>
      <c r="CS382" s="34"/>
      <c r="CU382" s="36"/>
      <c r="CV382" s="34"/>
      <c r="CW382" s="34"/>
      <c r="CX382" s="37"/>
      <c r="CY382" s="34"/>
      <c r="CZ382" s="34"/>
      <c r="DB382" s="36"/>
      <c r="DC382" s="34"/>
      <c r="DD382" s="34"/>
      <c r="DE382" s="37"/>
      <c r="DF382" s="34"/>
      <c r="DG382" s="34"/>
      <c r="DI382" s="36"/>
      <c r="DJ382" s="34"/>
      <c r="DK382" s="34"/>
      <c r="DL382" s="37"/>
      <c r="DM382" s="34"/>
      <c r="DN382" s="34"/>
      <c r="DP382" s="36"/>
      <c r="DQ382" s="34"/>
      <c r="DR382" s="34"/>
      <c r="DS382" s="37"/>
      <c r="DT382" s="34"/>
      <c r="DU382" s="34"/>
      <c r="DW382" s="36"/>
      <c r="DX382" s="34"/>
      <c r="DY382" s="34"/>
      <c r="DZ382" s="37"/>
      <c r="EA382" s="34"/>
      <c r="EB382" s="34"/>
      <c r="ED382" s="36"/>
      <c r="EE382" s="34"/>
      <c r="EF382" s="34"/>
      <c r="EG382" s="37"/>
      <c r="EH382" s="34"/>
      <c r="EI382" s="34"/>
    </row>
    <row r="383" spans="8:139" ht="12.75">
      <c r="H383" s="36"/>
      <c r="I383" s="34"/>
      <c r="J383" s="34"/>
      <c r="K383" s="37"/>
      <c r="L383" s="37"/>
      <c r="M383" s="34"/>
      <c r="N383" s="34"/>
      <c r="O383" s="36"/>
      <c r="P383" s="34"/>
      <c r="Q383" s="34"/>
      <c r="R383" s="34"/>
      <c r="S383" s="34"/>
      <c r="T383" s="34"/>
      <c r="V383" s="36"/>
      <c r="W383" s="34"/>
      <c r="X383" s="34"/>
      <c r="Y383" s="34"/>
      <c r="Z383" s="34"/>
      <c r="AA383" s="34"/>
      <c r="AC383" s="36"/>
      <c r="AD383" s="34"/>
      <c r="AE383" s="34"/>
      <c r="AF383" s="34"/>
      <c r="AG383" s="34"/>
      <c r="AH383" s="34"/>
      <c r="AJ383" s="36"/>
      <c r="AK383" s="34"/>
      <c r="AL383" s="34"/>
      <c r="AM383" s="34"/>
      <c r="AN383" s="34"/>
      <c r="AO383" s="34"/>
      <c r="AQ383" s="36"/>
      <c r="AR383" s="34"/>
      <c r="AS383" s="34"/>
      <c r="AT383" s="34"/>
      <c r="AU383" s="34"/>
      <c r="AV383" s="34"/>
      <c r="AX383" s="36"/>
      <c r="AY383" s="34"/>
      <c r="AZ383" s="34"/>
      <c r="BA383" s="34"/>
      <c r="BB383" s="34"/>
      <c r="BC383" s="34"/>
      <c r="BZ383" s="36"/>
      <c r="CA383" s="34"/>
      <c r="CB383" s="34"/>
      <c r="CC383" s="37"/>
      <c r="CD383" s="34"/>
      <c r="CE383" s="34"/>
      <c r="CG383" s="36"/>
      <c r="CH383" s="34"/>
      <c r="CI383" s="34"/>
      <c r="CJ383" s="37"/>
      <c r="CK383" s="34"/>
      <c r="CL383" s="34"/>
      <c r="CN383" s="36"/>
      <c r="CO383" s="34"/>
      <c r="CP383" s="34"/>
      <c r="CQ383" s="37"/>
      <c r="CR383" s="34"/>
      <c r="CS383" s="34"/>
      <c r="CU383" s="36"/>
      <c r="CV383" s="34"/>
      <c r="CW383" s="34"/>
      <c r="CX383" s="37"/>
      <c r="CY383" s="34"/>
      <c r="CZ383" s="34"/>
      <c r="DB383" s="36"/>
      <c r="DC383" s="34"/>
      <c r="DD383" s="34"/>
      <c r="DE383" s="37"/>
      <c r="DF383" s="34"/>
      <c r="DG383" s="34"/>
      <c r="DI383" s="36"/>
      <c r="DJ383" s="34"/>
      <c r="DK383" s="34"/>
      <c r="DL383" s="37"/>
      <c r="DM383" s="34"/>
      <c r="DN383" s="34"/>
      <c r="DP383" s="36"/>
      <c r="DQ383" s="34"/>
      <c r="DR383" s="34"/>
      <c r="DS383" s="37"/>
      <c r="DT383" s="34"/>
      <c r="DU383" s="34"/>
      <c r="DW383" s="36"/>
      <c r="DX383" s="34"/>
      <c r="DY383" s="34"/>
      <c r="DZ383" s="37"/>
      <c r="EA383" s="34"/>
      <c r="EB383" s="34"/>
      <c r="ED383" s="36"/>
      <c r="EE383" s="34"/>
      <c r="EF383" s="34"/>
      <c r="EG383" s="37"/>
      <c r="EH383" s="34"/>
      <c r="EI383" s="34"/>
    </row>
    <row r="384" spans="8:139" ht="12.75">
      <c r="H384" s="36"/>
      <c r="I384" s="34"/>
      <c r="J384" s="34"/>
      <c r="K384" s="37"/>
      <c r="L384" s="37"/>
      <c r="M384" s="34"/>
      <c r="N384" s="34"/>
      <c r="O384" s="36"/>
      <c r="P384" s="34"/>
      <c r="Q384" s="34"/>
      <c r="R384" s="34"/>
      <c r="S384" s="34"/>
      <c r="T384" s="34"/>
      <c r="V384" s="36"/>
      <c r="W384" s="34"/>
      <c r="X384" s="34"/>
      <c r="Y384" s="34"/>
      <c r="Z384" s="34"/>
      <c r="AA384" s="34"/>
      <c r="AC384" s="36"/>
      <c r="AD384" s="34"/>
      <c r="AE384" s="34"/>
      <c r="AF384" s="34"/>
      <c r="AG384" s="34"/>
      <c r="AH384" s="34"/>
      <c r="AJ384" s="36"/>
      <c r="AK384" s="34"/>
      <c r="AL384" s="34"/>
      <c r="AM384" s="34"/>
      <c r="AN384" s="34"/>
      <c r="AO384" s="34"/>
      <c r="AQ384" s="36"/>
      <c r="AR384" s="34"/>
      <c r="AS384" s="34"/>
      <c r="AT384" s="34"/>
      <c r="AU384" s="34"/>
      <c r="AV384" s="34"/>
      <c r="AX384" s="36"/>
      <c r="AY384" s="34"/>
      <c r="AZ384" s="34"/>
      <c r="BA384" s="34"/>
      <c r="BB384" s="34"/>
      <c r="BC384" s="34"/>
      <c r="BZ384" s="36"/>
      <c r="CA384" s="34"/>
      <c r="CB384" s="34"/>
      <c r="CC384" s="37"/>
      <c r="CD384" s="34"/>
      <c r="CE384" s="34"/>
      <c r="CG384" s="36"/>
      <c r="CH384" s="34"/>
      <c r="CI384" s="34"/>
      <c r="CJ384" s="37"/>
      <c r="CK384" s="34"/>
      <c r="CL384" s="34"/>
      <c r="CN384" s="36"/>
      <c r="CO384" s="34"/>
      <c r="CP384" s="34"/>
      <c r="CQ384" s="37"/>
      <c r="CR384" s="34"/>
      <c r="CS384" s="34"/>
      <c r="CU384" s="36"/>
      <c r="CV384" s="34"/>
      <c r="CW384" s="34"/>
      <c r="CX384" s="37"/>
      <c r="CY384" s="34"/>
      <c r="CZ384" s="34"/>
      <c r="DB384" s="36"/>
      <c r="DC384" s="34"/>
      <c r="DD384" s="34"/>
      <c r="DE384" s="37"/>
      <c r="DF384" s="34"/>
      <c r="DG384" s="34"/>
      <c r="DI384" s="36"/>
      <c r="DJ384" s="34"/>
      <c r="DK384" s="34"/>
      <c r="DL384" s="37"/>
      <c r="DM384" s="34"/>
      <c r="DN384" s="34"/>
      <c r="DP384" s="36"/>
      <c r="DQ384" s="34"/>
      <c r="DR384" s="34"/>
      <c r="DS384" s="37"/>
      <c r="DT384" s="34"/>
      <c r="DU384" s="34"/>
      <c r="DW384" s="36"/>
      <c r="DX384" s="34"/>
      <c r="DY384" s="34"/>
      <c r="DZ384" s="37"/>
      <c r="EA384" s="34"/>
      <c r="EB384" s="34"/>
      <c r="ED384" s="36"/>
      <c r="EE384" s="34"/>
      <c r="EF384" s="34"/>
      <c r="EG384" s="37"/>
      <c r="EH384" s="34"/>
      <c r="EI384" s="34"/>
    </row>
    <row r="385" spans="8:139" ht="12.75">
      <c r="H385" s="36"/>
      <c r="I385" s="34"/>
      <c r="J385" s="34"/>
      <c r="K385" s="37"/>
      <c r="L385" s="37"/>
      <c r="M385" s="34"/>
      <c r="N385" s="34"/>
      <c r="O385" s="36"/>
      <c r="P385" s="34"/>
      <c r="Q385" s="34"/>
      <c r="R385" s="34"/>
      <c r="S385" s="34"/>
      <c r="T385" s="34"/>
      <c r="V385" s="36"/>
      <c r="W385" s="34"/>
      <c r="X385" s="34"/>
      <c r="Y385" s="34"/>
      <c r="Z385" s="34"/>
      <c r="AA385" s="34"/>
      <c r="AC385" s="36"/>
      <c r="AD385" s="34"/>
      <c r="AE385" s="34"/>
      <c r="AF385" s="34"/>
      <c r="AG385" s="34"/>
      <c r="AH385" s="34"/>
      <c r="AJ385" s="36"/>
      <c r="AK385" s="34"/>
      <c r="AL385" s="34"/>
      <c r="AM385" s="34"/>
      <c r="AN385" s="34"/>
      <c r="AO385" s="34"/>
      <c r="AQ385" s="36"/>
      <c r="AR385" s="34"/>
      <c r="AS385" s="34"/>
      <c r="AT385" s="34"/>
      <c r="AU385" s="34"/>
      <c r="AV385" s="34"/>
      <c r="AX385" s="36"/>
      <c r="AY385" s="34"/>
      <c r="AZ385" s="34"/>
      <c r="BA385" s="34"/>
      <c r="BB385" s="34"/>
      <c r="BC385" s="34"/>
      <c r="BZ385" s="36"/>
      <c r="CA385" s="34"/>
      <c r="CB385" s="34"/>
      <c r="CC385" s="37"/>
      <c r="CD385" s="34"/>
      <c r="CE385" s="34"/>
      <c r="CG385" s="36"/>
      <c r="CH385" s="34"/>
      <c r="CI385" s="34"/>
      <c r="CJ385" s="37"/>
      <c r="CK385" s="34"/>
      <c r="CL385" s="34"/>
      <c r="CN385" s="36"/>
      <c r="CO385" s="34"/>
      <c r="CP385" s="34"/>
      <c r="CQ385" s="37"/>
      <c r="CR385" s="34"/>
      <c r="CS385" s="34"/>
      <c r="CU385" s="36"/>
      <c r="CV385" s="34"/>
      <c r="CW385" s="34"/>
      <c r="CX385" s="37"/>
      <c r="CY385" s="34"/>
      <c r="CZ385" s="34"/>
      <c r="DB385" s="36"/>
      <c r="DC385" s="34"/>
      <c r="DD385" s="34"/>
      <c r="DE385" s="37"/>
      <c r="DF385" s="34"/>
      <c r="DG385" s="34"/>
      <c r="DI385" s="36"/>
      <c r="DJ385" s="34"/>
      <c r="DK385" s="34"/>
      <c r="DL385" s="37"/>
      <c r="DM385" s="34"/>
      <c r="DN385" s="34"/>
      <c r="DP385" s="36"/>
      <c r="DQ385" s="34"/>
      <c r="DR385" s="34"/>
      <c r="DS385" s="37"/>
      <c r="DT385" s="34"/>
      <c r="DU385" s="34"/>
      <c r="DW385" s="36"/>
      <c r="DX385" s="34"/>
      <c r="DY385" s="34"/>
      <c r="DZ385" s="37"/>
      <c r="EA385" s="34"/>
      <c r="EB385" s="34"/>
      <c r="ED385" s="36"/>
      <c r="EE385" s="34"/>
      <c r="EF385" s="34"/>
      <c r="EG385" s="37"/>
      <c r="EH385" s="34"/>
      <c r="EI385" s="34"/>
    </row>
    <row r="386" spans="8:139" ht="12.75">
      <c r="H386" s="36"/>
      <c r="I386" s="34"/>
      <c r="J386" s="34"/>
      <c r="K386" s="37"/>
      <c r="L386" s="37"/>
      <c r="M386" s="34"/>
      <c r="N386" s="34"/>
      <c r="O386" s="36"/>
      <c r="P386" s="34"/>
      <c r="Q386" s="34"/>
      <c r="R386" s="34"/>
      <c r="S386" s="34"/>
      <c r="T386" s="34"/>
      <c r="V386" s="36"/>
      <c r="W386" s="34"/>
      <c r="X386" s="34"/>
      <c r="Y386" s="34"/>
      <c r="Z386" s="34"/>
      <c r="AA386" s="34"/>
      <c r="AC386" s="36"/>
      <c r="AD386" s="34"/>
      <c r="AE386" s="34"/>
      <c r="AF386" s="34"/>
      <c r="AG386" s="34"/>
      <c r="AH386" s="34"/>
      <c r="AJ386" s="36"/>
      <c r="AK386" s="34"/>
      <c r="AL386" s="34"/>
      <c r="AM386" s="34"/>
      <c r="AN386" s="34"/>
      <c r="AO386" s="34"/>
      <c r="AQ386" s="36"/>
      <c r="AR386" s="34"/>
      <c r="AS386" s="34"/>
      <c r="AT386" s="34"/>
      <c r="AU386" s="34"/>
      <c r="AV386" s="34"/>
      <c r="AX386" s="36"/>
      <c r="AY386" s="34"/>
      <c r="AZ386" s="34"/>
      <c r="BA386" s="34"/>
      <c r="BB386" s="34"/>
      <c r="BC386" s="34"/>
      <c r="BZ386" s="36"/>
      <c r="CA386" s="34"/>
      <c r="CB386" s="34"/>
      <c r="CC386" s="37"/>
      <c r="CD386" s="34"/>
      <c r="CE386" s="34"/>
      <c r="CG386" s="36"/>
      <c r="CH386" s="34"/>
      <c r="CI386" s="34"/>
      <c r="CJ386" s="37"/>
      <c r="CK386" s="34"/>
      <c r="CL386" s="34"/>
      <c r="CN386" s="36"/>
      <c r="CO386" s="34"/>
      <c r="CP386" s="34"/>
      <c r="CQ386" s="37"/>
      <c r="CR386" s="34"/>
      <c r="CS386" s="34"/>
      <c r="CU386" s="36"/>
      <c r="CV386" s="34"/>
      <c r="CW386" s="34"/>
      <c r="CX386" s="37"/>
      <c r="CY386" s="34"/>
      <c r="CZ386" s="34"/>
      <c r="DB386" s="36"/>
      <c r="DC386" s="34"/>
      <c r="DD386" s="34"/>
      <c r="DE386" s="37"/>
      <c r="DF386" s="34"/>
      <c r="DG386" s="34"/>
      <c r="DI386" s="36"/>
      <c r="DJ386" s="34"/>
      <c r="DK386" s="34"/>
      <c r="DL386" s="37"/>
      <c r="DM386" s="34"/>
      <c r="DN386" s="34"/>
      <c r="DP386" s="36"/>
      <c r="DQ386" s="34"/>
      <c r="DR386" s="34"/>
      <c r="DS386" s="37"/>
      <c r="DT386" s="34"/>
      <c r="DU386" s="34"/>
      <c r="DW386" s="36"/>
      <c r="DX386" s="34"/>
      <c r="DY386" s="34"/>
      <c r="DZ386" s="37"/>
      <c r="EA386" s="34"/>
      <c r="EB386" s="34"/>
      <c r="ED386" s="36"/>
      <c r="EE386" s="34"/>
      <c r="EF386" s="34"/>
      <c r="EG386" s="37"/>
      <c r="EH386" s="34"/>
      <c r="EI386" s="34"/>
    </row>
    <row r="387" spans="8:139" ht="12.75">
      <c r="H387" s="36"/>
      <c r="I387" s="34"/>
      <c r="J387" s="34"/>
      <c r="K387" s="37"/>
      <c r="L387" s="37"/>
      <c r="M387" s="34"/>
      <c r="N387" s="34"/>
      <c r="O387" s="36"/>
      <c r="P387" s="34"/>
      <c r="Q387" s="34"/>
      <c r="R387" s="34"/>
      <c r="S387" s="34"/>
      <c r="T387" s="34"/>
      <c r="V387" s="36"/>
      <c r="W387" s="34"/>
      <c r="X387" s="34"/>
      <c r="Y387" s="34"/>
      <c r="Z387" s="34"/>
      <c r="AA387" s="34"/>
      <c r="AC387" s="36"/>
      <c r="AD387" s="34"/>
      <c r="AE387" s="34"/>
      <c r="AF387" s="34"/>
      <c r="AG387" s="34"/>
      <c r="AH387" s="34"/>
      <c r="AJ387" s="36"/>
      <c r="AK387" s="34"/>
      <c r="AL387" s="34"/>
      <c r="AM387" s="34"/>
      <c r="AN387" s="34"/>
      <c r="AO387" s="34"/>
      <c r="AQ387" s="36"/>
      <c r="AR387" s="34"/>
      <c r="AS387" s="34"/>
      <c r="AT387" s="34"/>
      <c r="AU387" s="34"/>
      <c r="AV387" s="34"/>
      <c r="AX387" s="36"/>
      <c r="AY387" s="34"/>
      <c r="AZ387" s="34"/>
      <c r="BA387" s="34"/>
      <c r="BB387" s="34"/>
      <c r="BC387" s="34"/>
      <c r="BZ387" s="36"/>
      <c r="CA387" s="34"/>
      <c r="CB387" s="34"/>
      <c r="CC387" s="37"/>
      <c r="CD387" s="34"/>
      <c r="CE387" s="34"/>
      <c r="CG387" s="36"/>
      <c r="CH387" s="34"/>
      <c r="CI387" s="34"/>
      <c r="CJ387" s="37"/>
      <c r="CK387" s="34"/>
      <c r="CL387" s="34"/>
      <c r="CN387" s="36"/>
      <c r="CO387" s="34"/>
      <c r="CP387" s="34"/>
      <c r="CQ387" s="37"/>
      <c r="CR387" s="34"/>
      <c r="CS387" s="34"/>
      <c r="CU387" s="36"/>
      <c r="CV387" s="34"/>
      <c r="CW387" s="34"/>
      <c r="CX387" s="37"/>
      <c r="CY387" s="34"/>
      <c r="CZ387" s="34"/>
      <c r="DB387" s="36"/>
      <c r="DC387" s="34"/>
      <c r="DD387" s="34"/>
      <c r="DE387" s="37"/>
      <c r="DF387" s="34"/>
      <c r="DG387" s="34"/>
      <c r="DI387" s="36"/>
      <c r="DJ387" s="34"/>
      <c r="DK387" s="34"/>
      <c r="DL387" s="37"/>
      <c r="DM387" s="34"/>
      <c r="DN387" s="34"/>
      <c r="DP387" s="36"/>
      <c r="DQ387" s="34"/>
      <c r="DR387" s="34"/>
      <c r="DS387" s="37"/>
      <c r="DT387" s="34"/>
      <c r="DU387" s="34"/>
      <c r="DW387" s="36"/>
      <c r="DX387" s="34"/>
      <c r="DY387" s="34"/>
      <c r="DZ387" s="37"/>
      <c r="EA387" s="34"/>
      <c r="EB387" s="34"/>
      <c r="ED387" s="36"/>
      <c r="EE387" s="34"/>
      <c r="EF387" s="34"/>
      <c r="EG387" s="37"/>
      <c r="EH387" s="34"/>
      <c r="EI387" s="34"/>
    </row>
    <row r="388" spans="8:139" ht="12.75">
      <c r="H388" s="36"/>
      <c r="I388" s="34"/>
      <c r="J388" s="34"/>
      <c r="K388" s="37"/>
      <c r="L388" s="37"/>
      <c r="M388" s="34"/>
      <c r="N388" s="34"/>
      <c r="O388" s="36"/>
      <c r="P388" s="34"/>
      <c r="Q388" s="34"/>
      <c r="R388" s="34"/>
      <c r="S388" s="34"/>
      <c r="T388" s="34"/>
      <c r="V388" s="36"/>
      <c r="W388" s="34"/>
      <c r="X388" s="34"/>
      <c r="Y388" s="34"/>
      <c r="Z388" s="34"/>
      <c r="AA388" s="34"/>
      <c r="AC388" s="36"/>
      <c r="AD388" s="34"/>
      <c r="AE388" s="34"/>
      <c r="AF388" s="34"/>
      <c r="AG388" s="34"/>
      <c r="AH388" s="34"/>
      <c r="AJ388" s="36"/>
      <c r="AK388" s="34"/>
      <c r="AL388" s="34"/>
      <c r="AM388" s="34"/>
      <c r="AN388" s="34"/>
      <c r="AO388" s="34"/>
      <c r="AQ388" s="36"/>
      <c r="AR388" s="34"/>
      <c r="AS388" s="34"/>
      <c r="AT388" s="34"/>
      <c r="AU388" s="34"/>
      <c r="AV388" s="34"/>
      <c r="AX388" s="36"/>
      <c r="AY388" s="34"/>
      <c r="AZ388" s="34"/>
      <c r="BA388" s="34"/>
      <c r="BB388" s="34"/>
      <c r="BC388" s="34"/>
      <c r="BZ388" s="36"/>
      <c r="CA388" s="34"/>
      <c r="CB388" s="34"/>
      <c r="CC388" s="37"/>
      <c r="CD388" s="34"/>
      <c r="CE388" s="34"/>
      <c r="CG388" s="36"/>
      <c r="CH388" s="34"/>
      <c r="CI388" s="34"/>
      <c r="CJ388" s="37"/>
      <c r="CK388" s="34"/>
      <c r="CL388" s="34"/>
      <c r="CN388" s="36"/>
      <c r="CO388" s="34"/>
      <c r="CP388" s="34"/>
      <c r="CQ388" s="37"/>
      <c r="CR388" s="34"/>
      <c r="CS388" s="34"/>
      <c r="CU388" s="36"/>
      <c r="CV388" s="34"/>
      <c r="CW388" s="34"/>
      <c r="CX388" s="37"/>
      <c r="CY388" s="34"/>
      <c r="CZ388" s="34"/>
      <c r="DB388" s="36"/>
      <c r="DC388" s="34"/>
      <c r="DD388" s="34"/>
      <c r="DE388" s="37"/>
      <c r="DF388" s="34"/>
      <c r="DG388" s="34"/>
      <c r="DI388" s="36"/>
      <c r="DJ388" s="34"/>
      <c r="DK388" s="34"/>
      <c r="DL388" s="37"/>
      <c r="DM388" s="34"/>
      <c r="DN388" s="34"/>
      <c r="DP388" s="36"/>
      <c r="DQ388" s="34"/>
      <c r="DR388" s="34"/>
      <c r="DS388" s="37"/>
      <c r="DT388" s="34"/>
      <c r="DU388" s="34"/>
      <c r="DW388" s="36"/>
      <c r="DX388" s="34"/>
      <c r="DY388" s="34"/>
      <c r="DZ388" s="37"/>
      <c r="EA388" s="34"/>
      <c r="EB388" s="34"/>
      <c r="ED388" s="36"/>
      <c r="EE388" s="34"/>
      <c r="EF388" s="34"/>
      <c r="EG388" s="37"/>
      <c r="EH388" s="34"/>
      <c r="EI388" s="34"/>
    </row>
    <row r="389" spans="8:139" ht="12.75">
      <c r="H389" s="36"/>
      <c r="I389" s="34"/>
      <c r="J389" s="34"/>
      <c r="K389" s="37"/>
      <c r="L389" s="37"/>
      <c r="M389" s="34"/>
      <c r="N389" s="34"/>
      <c r="O389" s="36"/>
      <c r="P389" s="34"/>
      <c r="Q389" s="34"/>
      <c r="R389" s="34"/>
      <c r="S389" s="34"/>
      <c r="T389" s="34"/>
      <c r="V389" s="36"/>
      <c r="W389" s="34"/>
      <c r="X389" s="34"/>
      <c r="Y389" s="34"/>
      <c r="Z389" s="34"/>
      <c r="AA389" s="34"/>
      <c r="AC389" s="36"/>
      <c r="AD389" s="34"/>
      <c r="AE389" s="34"/>
      <c r="AF389" s="34"/>
      <c r="AG389" s="34"/>
      <c r="AH389" s="34"/>
      <c r="AJ389" s="36"/>
      <c r="AK389" s="34"/>
      <c r="AL389" s="34"/>
      <c r="AM389" s="34"/>
      <c r="AN389" s="34"/>
      <c r="AO389" s="34"/>
      <c r="AQ389" s="36"/>
      <c r="AR389" s="34"/>
      <c r="AS389" s="34"/>
      <c r="AT389" s="34"/>
      <c r="AU389" s="34"/>
      <c r="AV389" s="34"/>
      <c r="AX389" s="36"/>
      <c r="AY389" s="34"/>
      <c r="AZ389" s="34"/>
      <c r="BA389" s="34"/>
      <c r="BB389" s="34"/>
      <c r="BC389" s="34"/>
      <c r="BZ389" s="36"/>
      <c r="CA389" s="34"/>
      <c r="CB389" s="34"/>
      <c r="CC389" s="37"/>
      <c r="CD389" s="34"/>
      <c r="CE389" s="34"/>
      <c r="CG389" s="36"/>
      <c r="CH389" s="34"/>
      <c r="CI389" s="34"/>
      <c r="CJ389" s="37"/>
      <c r="CK389" s="34"/>
      <c r="CL389" s="34"/>
      <c r="CN389" s="36"/>
      <c r="CO389" s="34"/>
      <c r="CP389" s="34"/>
      <c r="CQ389" s="37"/>
      <c r="CR389" s="34"/>
      <c r="CS389" s="34"/>
      <c r="CU389" s="36"/>
      <c r="CV389" s="34"/>
      <c r="CW389" s="34"/>
      <c r="CX389" s="37"/>
      <c r="CY389" s="34"/>
      <c r="CZ389" s="34"/>
      <c r="DB389" s="36"/>
      <c r="DC389" s="34"/>
      <c r="DD389" s="34"/>
      <c r="DE389" s="37"/>
      <c r="DF389" s="34"/>
      <c r="DG389" s="34"/>
      <c r="DI389" s="36"/>
      <c r="DJ389" s="34"/>
      <c r="DK389" s="34"/>
      <c r="DL389" s="37"/>
      <c r="DM389" s="34"/>
      <c r="DN389" s="34"/>
      <c r="DP389" s="36"/>
      <c r="DQ389" s="34"/>
      <c r="DR389" s="34"/>
      <c r="DS389" s="37"/>
      <c r="DT389" s="34"/>
      <c r="DU389" s="34"/>
      <c r="DW389" s="36"/>
      <c r="DX389" s="34"/>
      <c r="DY389" s="34"/>
      <c r="DZ389" s="37"/>
      <c r="EA389" s="34"/>
      <c r="EB389" s="34"/>
      <c r="ED389" s="36"/>
      <c r="EE389" s="34"/>
      <c r="EF389" s="34"/>
      <c r="EG389" s="37"/>
      <c r="EH389" s="34"/>
      <c r="EI389" s="34"/>
    </row>
    <row r="390" spans="8:139" ht="12.75">
      <c r="H390" s="36"/>
      <c r="I390" s="34"/>
      <c r="J390" s="34"/>
      <c r="K390" s="37"/>
      <c r="L390" s="37"/>
      <c r="M390" s="34"/>
      <c r="N390" s="34"/>
      <c r="O390" s="36"/>
      <c r="P390" s="34"/>
      <c r="Q390" s="34"/>
      <c r="R390" s="34"/>
      <c r="S390" s="34"/>
      <c r="T390" s="34"/>
      <c r="V390" s="36"/>
      <c r="W390" s="34"/>
      <c r="X390" s="34"/>
      <c r="Y390" s="34"/>
      <c r="Z390" s="34"/>
      <c r="AA390" s="34"/>
      <c r="AC390" s="36"/>
      <c r="AD390" s="34"/>
      <c r="AE390" s="34"/>
      <c r="AF390" s="34"/>
      <c r="AG390" s="34"/>
      <c r="AH390" s="34"/>
      <c r="AJ390" s="36"/>
      <c r="AK390" s="34"/>
      <c r="AL390" s="34"/>
      <c r="AM390" s="34"/>
      <c r="AN390" s="34"/>
      <c r="AO390" s="34"/>
      <c r="AQ390" s="36"/>
      <c r="AR390" s="34"/>
      <c r="AS390" s="34"/>
      <c r="AT390" s="34"/>
      <c r="AU390" s="34"/>
      <c r="AV390" s="34"/>
      <c r="AX390" s="36"/>
      <c r="AY390" s="34"/>
      <c r="AZ390" s="34"/>
      <c r="BA390" s="34"/>
      <c r="BB390" s="34"/>
      <c r="BC390" s="34"/>
      <c r="BZ390" s="36"/>
      <c r="CA390" s="34"/>
      <c r="CB390" s="34"/>
      <c r="CC390" s="37"/>
      <c r="CD390" s="34"/>
      <c r="CE390" s="34"/>
      <c r="CG390" s="36"/>
      <c r="CH390" s="34"/>
      <c r="CI390" s="34"/>
      <c r="CJ390" s="37"/>
      <c r="CK390" s="34"/>
      <c r="CL390" s="34"/>
      <c r="CN390" s="36"/>
      <c r="CO390" s="34"/>
      <c r="CP390" s="34"/>
      <c r="CQ390" s="37"/>
      <c r="CR390" s="34"/>
      <c r="CS390" s="34"/>
      <c r="CU390" s="36"/>
      <c r="CV390" s="34"/>
      <c r="CW390" s="34"/>
      <c r="CX390" s="37"/>
      <c r="CY390" s="34"/>
      <c r="CZ390" s="34"/>
      <c r="DB390" s="36"/>
      <c r="DC390" s="34"/>
      <c r="DD390" s="34"/>
      <c r="DE390" s="37"/>
      <c r="DF390" s="34"/>
      <c r="DG390" s="34"/>
      <c r="DI390" s="36"/>
      <c r="DJ390" s="34"/>
      <c r="DK390" s="34"/>
      <c r="DL390" s="37"/>
      <c r="DM390" s="34"/>
      <c r="DN390" s="34"/>
      <c r="DP390" s="36"/>
      <c r="DQ390" s="34"/>
      <c r="DR390" s="34"/>
      <c r="DS390" s="37"/>
      <c r="DT390" s="34"/>
      <c r="DU390" s="34"/>
      <c r="DW390" s="36"/>
      <c r="DX390" s="34"/>
      <c r="DY390" s="34"/>
      <c r="DZ390" s="37"/>
      <c r="EA390" s="34"/>
      <c r="EB390" s="34"/>
      <c r="ED390" s="36"/>
      <c r="EE390" s="34"/>
      <c r="EF390" s="34"/>
      <c r="EG390" s="37"/>
      <c r="EH390" s="34"/>
      <c r="EI390" s="34"/>
    </row>
    <row r="391" spans="8:139" ht="12.75">
      <c r="H391" s="36"/>
      <c r="I391" s="34"/>
      <c r="J391" s="34"/>
      <c r="K391" s="37"/>
      <c r="L391" s="37"/>
      <c r="M391" s="34"/>
      <c r="N391" s="34"/>
      <c r="O391" s="36"/>
      <c r="P391" s="34"/>
      <c r="Q391" s="34"/>
      <c r="R391" s="34"/>
      <c r="S391" s="34"/>
      <c r="T391" s="34"/>
      <c r="V391" s="36"/>
      <c r="W391" s="34"/>
      <c r="X391" s="34"/>
      <c r="Y391" s="34"/>
      <c r="Z391" s="34"/>
      <c r="AA391" s="34"/>
      <c r="AC391" s="36"/>
      <c r="AD391" s="34"/>
      <c r="AE391" s="34"/>
      <c r="AF391" s="34"/>
      <c r="AG391" s="34"/>
      <c r="AH391" s="34"/>
      <c r="AJ391" s="36"/>
      <c r="AK391" s="34"/>
      <c r="AL391" s="34"/>
      <c r="AM391" s="34"/>
      <c r="AN391" s="34"/>
      <c r="AO391" s="34"/>
      <c r="AQ391" s="36"/>
      <c r="AR391" s="34"/>
      <c r="AS391" s="34"/>
      <c r="AT391" s="34"/>
      <c r="AU391" s="34"/>
      <c r="AV391" s="34"/>
      <c r="AX391" s="36"/>
      <c r="AY391" s="34"/>
      <c r="AZ391" s="34"/>
      <c r="BA391" s="34"/>
      <c r="BB391" s="34"/>
      <c r="BC391" s="34"/>
      <c r="BZ391" s="36"/>
      <c r="CA391" s="34"/>
      <c r="CB391" s="34"/>
      <c r="CC391" s="37"/>
      <c r="CD391" s="34"/>
      <c r="CE391" s="34"/>
      <c r="CG391" s="36"/>
      <c r="CH391" s="34"/>
      <c r="CI391" s="34"/>
      <c r="CJ391" s="37"/>
      <c r="CK391" s="34"/>
      <c r="CL391" s="34"/>
      <c r="CN391" s="36"/>
      <c r="CO391" s="34"/>
      <c r="CP391" s="34"/>
      <c r="CQ391" s="37"/>
      <c r="CR391" s="34"/>
      <c r="CS391" s="34"/>
      <c r="CU391" s="36"/>
      <c r="CV391" s="34"/>
      <c r="CW391" s="34"/>
      <c r="CX391" s="37"/>
      <c r="CY391" s="34"/>
      <c r="CZ391" s="34"/>
      <c r="DB391" s="36"/>
      <c r="DC391" s="34"/>
      <c r="DD391" s="34"/>
      <c r="DE391" s="37"/>
      <c r="DF391" s="34"/>
      <c r="DG391" s="34"/>
      <c r="DI391" s="36"/>
      <c r="DJ391" s="34"/>
      <c r="DK391" s="34"/>
      <c r="DL391" s="37"/>
      <c r="DM391" s="34"/>
      <c r="DN391" s="34"/>
      <c r="DP391" s="36"/>
      <c r="DQ391" s="34"/>
      <c r="DR391" s="34"/>
      <c r="DS391" s="37"/>
      <c r="DT391" s="34"/>
      <c r="DU391" s="34"/>
      <c r="DW391" s="36"/>
      <c r="DX391" s="34"/>
      <c r="DY391" s="34"/>
      <c r="DZ391" s="37"/>
      <c r="EA391" s="34"/>
      <c r="EB391" s="34"/>
      <c r="ED391" s="36"/>
      <c r="EE391" s="34"/>
      <c r="EF391" s="34"/>
      <c r="EG391" s="37"/>
      <c r="EH391" s="34"/>
      <c r="EI391" s="34"/>
    </row>
    <row r="392" spans="8:139" ht="12.75">
      <c r="H392" s="36"/>
      <c r="I392" s="34"/>
      <c r="J392" s="34"/>
      <c r="K392" s="37"/>
      <c r="L392" s="37"/>
      <c r="M392" s="34"/>
      <c r="N392" s="34"/>
      <c r="O392" s="36"/>
      <c r="P392" s="34"/>
      <c r="Q392" s="34"/>
      <c r="R392" s="34"/>
      <c r="S392" s="34"/>
      <c r="T392" s="34"/>
      <c r="V392" s="36"/>
      <c r="W392" s="34"/>
      <c r="X392" s="34"/>
      <c r="Y392" s="34"/>
      <c r="Z392" s="34"/>
      <c r="AA392" s="34"/>
      <c r="AC392" s="36"/>
      <c r="AD392" s="34"/>
      <c r="AE392" s="34"/>
      <c r="AF392" s="34"/>
      <c r="AG392" s="34"/>
      <c r="AH392" s="34"/>
      <c r="AJ392" s="36"/>
      <c r="AK392" s="34"/>
      <c r="AL392" s="34"/>
      <c r="AM392" s="34"/>
      <c r="AN392" s="34"/>
      <c r="AO392" s="34"/>
      <c r="AQ392" s="36"/>
      <c r="AR392" s="34"/>
      <c r="AS392" s="34"/>
      <c r="AT392" s="34"/>
      <c r="AU392" s="34"/>
      <c r="AV392" s="34"/>
      <c r="AX392" s="36"/>
      <c r="AY392" s="34"/>
      <c r="AZ392" s="34"/>
      <c r="BA392" s="34"/>
      <c r="BB392" s="34"/>
      <c r="BC392" s="34"/>
      <c r="BZ392" s="36"/>
      <c r="CA392" s="34"/>
      <c r="CB392" s="34"/>
      <c r="CC392" s="37"/>
      <c r="CD392" s="34"/>
      <c r="CE392" s="34"/>
      <c r="CG392" s="36"/>
      <c r="CH392" s="34"/>
      <c r="CI392" s="34"/>
      <c r="CJ392" s="37"/>
      <c r="CK392" s="34"/>
      <c r="CL392" s="34"/>
      <c r="CN392" s="36"/>
      <c r="CO392" s="34"/>
      <c r="CP392" s="34"/>
      <c r="CQ392" s="37"/>
      <c r="CR392" s="34"/>
      <c r="CS392" s="34"/>
      <c r="CU392" s="36"/>
      <c r="CV392" s="34"/>
      <c r="CW392" s="34"/>
      <c r="CX392" s="37"/>
      <c r="CY392" s="34"/>
      <c r="CZ392" s="34"/>
      <c r="DB392" s="36"/>
      <c r="DC392" s="34"/>
      <c r="DD392" s="34"/>
      <c r="DE392" s="37"/>
      <c r="DF392" s="34"/>
      <c r="DG392" s="34"/>
      <c r="DI392" s="36"/>
      <c r="DJ392" s="34"/>
      <c r="DK392" s="34"/>
      <c r="DL392" s="37"/>
      <c r="DM392" s="34"/>
      <c r="DN392" s="34"/>
      <c r="DP392" s="36"/>
      <c r="DQ392" s="34"/>
      <c r="DR392" s="34"/>
      <c r="DS392" s="37"/>
      <c r="DT392" s="34"/>
      <c r="DU392" s="34"/>
      <c r="DW392" s="36"/>
      <c r="DX392" s="34"/>
      <c r="DY392" s="34"/>
      <c r="DZ392" s="37"/>
      <c r="EA392" s="34"/>
      <c r="EB392" s="34"/>
      <c r="ED392" s="36"/>
      <c r="EE392" s="34"/>
      <c r="EF392" s="34"/>
      <c r="EG392" s="37"/>
      <c r="EH392" s="34"/>
      <c r="EI392" s="34"/>
    </row>
    <row r="393" spans="8:55" ht="12.75">
      <c r="H393" s="36"/>
      <c r="I393" s="34"/>
      <c r="J393" s="34"/>
      <c r="K393" s="37"/>
      <c r="L393" s="37"/>
      <c r="M393" s="34"/>
      <c r="N393" s="34"/>
      <c r="O393" s="36"/>
      <c r="P393" s="34"/>
      <c r="Q393" s="34"/>
      <c r="R393" s="34"/>
      <c r="S393" s="34"/>
      <c r="T393" s="34"/>
      <c r="V393" s="36"/>
      <c r="W393" s="34"/>
      <c r="X393" s="34"/>
      <c r="Y393" s="34"/>
      <c r="Z393" s="34"/>
      <c r="AA393" s="34"/>
      <c r="AC393" s="36"/>
      <c r="AD393" s="34"/>
      <c r="AE393" s="34"/>
      <c r="AF393" s="34"/>
      <c r="AG393" s="34"/>
      <c r="AH393" s="34"/>
      <c r="AJ393" s="36"/>
      <c r="AK393" s="34"/>
      <c r="AL393" s="34"/>
      <c r="AM393" s="34"/>
      <c r="AN393" s="34"/>
      <c r="AO393" s="34"/>
      <c r="AQ393" s="36"/>
      <c r="AR393" s="34"/>
      <c r="AS393" s="34"/>
      <c r="AT393" s="34"/>
      <c r="AU393" s="34"/>
      <c r="AV393" s="34"/>
      <c r="AX393" s="36"/>
      <c r="AY393" s="34"/>
      <c r="AZ393" s="34"/>
      <c r="BA393" s="34"/>
      <c r="BB393" s="34"/>
      <c r="BC393" s="34"/>
    </row>
    <row r="394" spans="8:55" ht="12.75">
      <c r="H394" s="36"/>
      <c r="I394" s="34"/>
      <c r="J394" s="34"/>
      <c r="K394" s="37"/>
      <c r="L394" s="37"/>
      <c r="M394" s="34"/>
      <c r="N394" s="34"/>
      <c r="O394" s="36"/>
      <c r="P394" s="34"/>
      <c r="Q394" s="34"/>
      <c r="R394" s="34"/>
      <c r="S394" s="34"/>
      <c r="T394" s="34"/>
      <c r="V394" s="36"/>
      <c r="W394" s="34"/>
      <c r="X394" s="34"/>
      <c r="Y394" s="34"/>
      <c r="Z394" s="34"/>
      <c r="AA394" s="34"/>
      <c r="AC394" s="36"/>
      <c r="AD394" s="34"/>
      <c r="AE394" s="34"/>
      <c r="AF394" s="34"/>
      <c r="AG394" s="34"/>
      <c r="AH394" s="34"/>
      <c r="AJ394" s="36"/>
      <c r="AK394" s="34"/>
      <c r="AL394" s="34"/>
      <c r="AM394" s="34"/>
      <c r="AN394" s="34"/>
      <c r="AO394" s="34"/>
      <c r="AQ394" s="36"/>
      <c r="AR394" s="34"/>
      <c r="AS394" s="34"/>
      <c r="AT394" s="34"/>
      <c r="AU394" s="34"/>
      <c r="AV394" s="34"/>
      <c r="AX394" s="36"/>
      <c r="AY394" s="34"/>
      <c r="AZ394" s="34"/>
      <c r="BA394" s="34"/>
      <c r="BB394" s="34"/>
      <c r="BC394" s="34"/>
    </row>
    <row r="395" spans="8:27" ht="12.75">
      <c r="H395" s="36"/>
      <c r="I395" s="34"/>
      <c r="J395" s="34"/>
      <c r="K395" s="37"/>
      <c r="L395" s="37"/>
      <c r="M395" s="34"/>
      <c r="N395" s="34"/>
      <c r="O395" s="36"/>
      <c r="P395" s="34"/>
      <c r="Q395" s="34"/>
      <c r="R395" s="34"/>
      <c r="S395" s="34"/>
      <c r="T395" s="34"/>
      <c r="V395" s="36"/>
      <c r="W395" s="34"/>
      <c r="X395" s="34"/>
      <c r="Y395" s="34"/>
      <c r="Z395" s="34"/>
      <c r="AA395" s="34"/>
    </row>
    <row r="396" spans="8:27" ht="12.75">
      <c r="H396" s="36"/>
      <c r="I396" s="34"/>
      <c r="J396" s="34"/>
      <c r="K396" s="37"/>
      <c r="L396" s="37"/>
      <c r="M396" s="34"/>
      <c r="N396" s="34"/>
      <c r="O396" s="36"/>
      <c r="P396" s="34"/>
      <c r="Q396" s="34"/>
      <c r="R396" s="34"/>
      <c r="S396" s="34"/>
      <c r="T396" s="34"/>
      <c r="V396" s="36"/>
      <c r="W396" s="34"/>
      <c r="X396" s="34"/>
      <c r="Y396" s="34"/>
      <c r="Z396" s="34"/>
      <c r="AA396" s="34"/>
    </row>
  </sheetData>
  <sheetProtection/>
  <mergeCells count="6412">
    <mergeCell ref="AD1:AH1"/>
    <mergeCell ref="AK1:AO1"/>
    <mergeCell ref="B1:F1"/>
    <mergeCell ref="I1:M1"/>
    <mergeCell ref="P1:T1"/>
    <mergeCell ref="W1:AA1"/>
    <mergeCell ref="BT1:BX1"/>
    <mergeCell ref="CA1:CE1"/>
    <mergeCell ref="CH1:CL1"/>
    <mergeCell ref="CO1:CS1"/>
    <mergeCell ref="AR1:AV1"/>
    <mergeCell ref="AY1:BC1"/>
    <mergeCell ref="BF1:BJ1"/>
    <mergeCell ref="BM1:BQ1"/>
    <mergeCell ref="CV1:CZ1"/>
    <mergeCell ref="DC1:DG1"/>
    <mergeCell ref="DX1:EB1"/>
    <mergeCell ref="EE1:EI1"/>
    <mergeCell ref="DJ1:DN1"/>
    <mergeCell ref="DQ1:DU1"/>
    <mergeCell ref="B2:F2"/>
    <mergeCell ref="I2:M2"/>
    <mergeCell ref="P2:T2"/>
    <mergeCell ref="W2:AA2"/>
    <mergeCell ref="AD2:AH2"/>
    <mergeCell ref="AK2:AO2"/>
    <mergeCell ref="AR2:AV2"/>
    <mergeCell ref="AY2:BC2"/>
    <mergeCell ref="DJ2:DN2"/>
    <mergeCell ref="DQ2:DU2"/>
    <mergeCell ref="DX2:EB2"/>
    <mergeCell ref="EE2:EI2"/>
    <mergeCell ref="AE4:AG4"/>
    <mergeCell ref="AL4:AN4"/>
    <mergeCell ref="CV2:CZ2"/>
    <mergeCell ref="DC2:DG2"/>
    <mergeCell ref="BF2:BJ2"/>
    <mergeCell ref="BM2:BQ2"/>
    <mergeCell ref="BT2:BX2"/>
    <mergeCell ref="CA2:CE2"/>
    <mergeCell ref="CH2:CL2"/>
    <mergeCell ref="CO2:CS2"/>
    <mergeCell ref="C4:E4"/>
    <mergeCell ref="J4:L4"/>
    <mergeCell ref="Q4:S4"/>
    <mergeCell ref="X4:Z4"/>
    <mergeCell ref="BU4:BW4"/>
    <mergeCell ref="CB4:CD4"/>
    <mergeCell ref="CI4:CK4"/>
    <mergeCell ref="CP4:CR4"/>
    <mergeCell ref="AS4:AU4"/>
    <mergeCell ref="AZ4:BB4"/>
    <mergeCell ref="BG4:BI4"/>
    <mergeCell ref="BN4:BP4"/>
    <mergeCell ref="CW4:CY4"/>
    <mergeCell ref="DD4:DF4"/>
    <mergeCell ref="DY4:EA4"/>
    <mergeCell ref="EF4:EH4"/>
    <mergeCell ref="DK4:DM4"/>
    <mergeCell ref="DR4:DT4"/>
    <mergeCell ref="C5:F5"/>
    <mergeCell ref="J5:M5"/>
    <mergeCell ref="Q5:T5"/>
    <mergeCell ref="X5:AA5"/>
    <mergeCell ref="AE5:AH5"/>
    <mergeCell ref="AL5:AO5"/>
    <mergeCell ref="AS5:AV5"/>
    <mergeCell ref="AZ5:BC5"/>
    <mergeCell ref="DK5:DN5"/>
    <mergeCell ref="DR5:DU5"/>
    <mergeCell ref="DY5:EB5"/>
    <mergeCell ref="EF5:EI5"/>
    <mergeCell ref="AE6:AH6"/>
    <mergeCell ref="AL6:AO6"/>
    <mergeCell ref="CW5:CZ5"/>
    <mergeCell ref="DD5:DG5"/>
    <mergeCell ref="BG5:BJ5"/>
    <mergeCell ref="BN5:BQ5"/>
    <mergeCell ref="BU5:BX5"/>
    <mergeCell ref="CB5:CE5"/>
    <mergeCell ref="CI5:CL5"/>
    <mergeCell ref="CP5:CS5"/>
    <mergeCell ref="C6:F6"/>
    <mergeCell ref="J6:M6"/>
    <mergeCell ref="Q6:T6"/>
    <mergeCell ref="X6:AA6"/>
    <mergeCell ref="BU6:BX6"/>
    <mergeCell ref="CB6:CE6"/>
    <mergeCell ref="CI6:CL6"/>
    <mergeCell ref="CP6:CS6"/>
    <mergeCell ref="AS6:AV6"/>
    <mergeCell ref="AZ6:BC6"/>
    <mergeCell ref="BG6:BJ6"/>
    <mergeCell ref="BN6:BQ6"/>
    <mergeCell ref="CW6:CZ6"/>
    <mergeCell ref="DD6:DG6"/>
    <mergeCell ref="DY6:EB6"/>
    <mergeCell ref="EF6:EI6"/>
    <mergeCell ref="DK6:DN6"/>
    <mergeCell ref="DR6:DU6"/>
    <mergeCell ref="B7:F7"/>
    <mergeCell ref="I7:M7"/>
    <mergeCell ref="P7:T7"/>
    <mergeCell ref="W7:AA7"/>
    <mergeCell ref="AD7:AH7"/>
    <mergeCell ref="AK7:AO7"/>
    <mergeCell ref="AR7:AV7"/>
    <mergeCell ref="AY7:BC7"/>
    <mergeCell ref="DJ7:DN7"/>
    <mergeCell ref="DQ7:DU7"/>
    <mergeCell ref="DX7:EB7"/>
    <mergeCell ref="EE7:EI7"/>
    <mergeCell ref="AE8:AG8"/>
    <mergeCell ref="AL8:AN8"/>
    <mergeCell ref="CV7:CZ7"/>
    <mergeCell ref="DC7:DG7"/>
    <mergeCell ref="BF7:BJ7"/>
    <mergeCell ref="BM7:BQ7"/>
    <mergeCell ref="BT7:BX7"/>
    <mergeCell ref="CA7:CE7"/>
    <mergeCell ref="CH7:CL7"/>
    <mergeCell ref="CO7:CS7"/>
    <mergeCell ref="C8:E8"/>
    <mergeCell ref="J8:L8"/>
    <mergeCell ref="Q8:S8"/>
    <mergeCell ref="X8:Z8"/>
    <mergeCell ref="BU8:BW8"/>
    <mergeCell ref="CB8:CD8"/>
    <mergeCell ref="CI8:CK8"/>
    <mergeCell ref="CP8:CR8"/>
    <mergeCell ref="AS8:AU8"/>
    <mergeCell ref="AZ8:BB8"/>
    <mergeCell ref="BG8:BI8"/>
    <mergeCell ref="BN8:BP8"/>
    <mergeCell ref="CW8:CY8"/>
    <mergeCell ref="DD8:DF8"/>
    <mergeCell ref="DY8:EA8"/>
    <mergeCell ref="EF8:EH8"/>
    <mergeCell ref="DK8:DM8"/>
    <mergeCell ref="DR8:DT8"/>
    <mergeCell ref="C9:E9"/>
    <mergeCell ref="J9:L9"/>
    <mergeCell ref="Q9:S9"/>
    <mergeCell ref="X9:Z9"/>
    <mergeCell ref="AE9:AG9"/>
    <mergeCell ref="AL9:AN9"/>
    <mergeCell ref="AS9:AU9"/>
    <mergeCell ref="AZ9:BB9"/>
    <mergeCell ref="DK9:DM9"/>
    <mergeCell ref="DR9:DT9"/>
    <mergeCell ref="DY9:EA9"/>
    <mergeCell ref="EF9:EH9"/>
    <mergeCell ref="AE10:AG10"/>
    <mergeCell ref="AL10:AN10"/>
    <mergeCell ref="CW9:CY9"/>
    <mergeCell ref="DD9:DF9"/>
    <mergeCell ref="BG9:BI9"/>
    <mergeCell ref="BN9:BP9"/>
    <mergeCell ref="BU9:BW9"/>
    <mergeCell ref="CB9:CD9"/>
    <mergeCell ref="CI9:CK9"/>
    <mergeCell ref="CP9:CR9"/>
    <mergeCell ref="C10:E10"/>
    <mergeCell ref="J10:L10"/>
    <mergeCell ref="Q10:S10"/>
    <mergeCell ref="X10:Z10"/>
    <mergeCell ref="BU10:BW10"/>
    <mergeCell ref="CB10:CD10"/>
    <mergeCell ref="CI10:CK10"/>
    <mergeCell ref="CP10:CR10"/>
    <mergeCell ref="AS10:AU10"/>
    <mergeCell ref="AZ10:BB10"/>
    <mergeCell ref="BG10:BI10"/>
    <mergeCell ref="BN10:BP10"/>
    <mergeCell ref="CW10:CY10"/>
    <mergeCell ref="DD10:DF10"/>
    <mergeCell ref="DY10:EA10"/>
    <mergeCell ref="EF10:EH10"/>
    <mergeCell ref="DK10:DM10"/>
    <mergeCell ref="DR10:DT10"/>
    <mergeCell ref="C11:E11"/>
    <mergeCell ref="J11:L11"/>
    <mergeCell ref="Q11:S11"/>
    <mergeCell ref="X11:Z11"/>
    <mergeCell ref="AE11:AG11"/>
    <mergeCell ref="AL11:AN11"/>
    <mergeCell ref="AS11:AU11"/>
    <mergeCell ref="AZ11:BB11"/>
    <mergeCell ref="DK11:DM11"/>
    <mergeCell ref="DR11:DT11"/>
    <mergeCell ref="DY11:EA11"/>
    <mergeCell ref="EF11:EH11"/>
    <mergeCell ref="AE12:AG12"/>
    <mergeCell ref="AL12:AN12"/>
    <mergeCell ref="CW11:CY11"/>
    <mergeCell ref="DD11:DF11"/>
    <mergeCell ref="BG11:BI11"/>
    <mergeCell ref="BN11:BP11"/>
    <mergeCell ref="BU11:BW11"/>
    <mergeCell ref="CB11:CD11"/>
    <mergeCell ref="CI11:CK11"/>
    <mergeCell ref="CP11:CR11"/>
    <mergeCell ref="C12:E12"/>
    <mergeCell ref="J12:L12"/>
    <mergeCell ref="Q12:S12"/>
    <mergeCell ref="X12:Z12"/>
    <mergeCell ref="BU12:BW12"/>
    <mergeCell ref="CB12:CD12"/>
    <mergeCell ref="CI12:CK12"/>
    <mergeCell ref="CP12:CR12"/>
    <mergeCell ref="AS12:AU12"/>
    <mergeCell ref="AZ12:BB12"/>
    <mergeCell ref="BG12:BI12"/>
    <mergeCell ref="BN12:BP12"/>
    <mergeCell ref="CW12:CY12"/>
    <mergeCell ref="DD12:DF12"/>
    <mergeCell ref="DY12:EA12"/>
    <mergeCell ref="EF12:EH12"/>
    <mergeCell ref="DK12:DM12"/>
    <mergeCell ref="DR12:DT12"/>
    <mergeCell ref="B13:F13"/>
    <mergeCell ref="I13:M13"/>
    <mergeCell ref="P13:T13"/>
    <mergeCell ref="W13:AA13"/>
    <mergeCell ref="AD13:AH13"/>
    <mergeCell ref="AK13:AO13"/>
    <mergeCell ref="AR13:AV13"/>
    <mergeCell ref="AY13:BC13"/>
    <mergeCell ref="DJ13:DN13"/>
    <mergeCell ref="DQ13:DU13"/>
    <mergeCell ref="DX13:EB13"/>
    <mergeCell ref="EE13:EI13"/>
    <mergeCell ref="AD14:AH14"/>
    <mergeCell ref="AK14:AO14"/>
    <mergeCell ref="CV13:CZ13"/>
    <mergeCell ref="DC13:DG13"/>
    <mergeCell ref="BF13:BJ13"/>
    <mergeCell ref="BM13:BQ13"/>
    <mergeCell ref="BT13:BX13"/>
    <mergeCell ref="CA13:CE13"/>
    <mergeCell ref="CH13:CL13"/>
    <mergeCell ref="CO13:CS13"/>
    <mergeCell ref="B14:F14"/>
    <mergeCell ref="I14:M14"/>
    <mergeCell ref="P14:T14"/>
    <mergeCell ref="W14:AA14"/>
    <mergeCell ref="BT14:BX14"/>
    <mergeCell ref="CA14:CE14"/>
    <mergeCell ref="CH14:CL14"/>
    <mergeCell ref="CO14:CS14"/>
    <mergeCell ref="AR14:AV14"/>
    <mergeCell ref="AY14:BC14"/>
    <mergeCell ref="BF14:BJ14"/>
    <mergeCell ref="BM14:BQ14"/>
    <mergeCell ref="CV14:CZ14"/>
    <mergeCell ref="DC14:DG14"/>
    <mergeCell ref="DX14:EB14"/>
    <mergeCell ref="EE14:EI14"/>
    <mergeCell ref="DJ14:DN14"/>
    <mergeCell ref="DQ14:DU14"/>
    <mergeCell ref="B15:C16"/>
    <mergeCell ref="D15:E15"/>
    <mergeCell ref="F15:F16"/>
    <mergeCell ref="I15:J16"/>
    <mergeCell ref="K15:L15"/>
    <mergeCell ref="M15:M16"/>
    <mergeCell ref="P15:Q16"/>
    <mergeCell ref="R15:S15"/>
    <mergeCell ref="AR15:AS16"/>
    <mergeCell ref="AT15:AU15"/>
    <mergeCell ref="T15:T16"/>
    <mergeCell ref="W15:X16"/>
    <mergeCell ref="Y15:Z15"/>
    <mergeCell ref="AA15:AA16"/>
    <mergeCell ref="AD15:AE16"/>
    <mergeCell ref="AF15:AG15"/>
    <mergeCell ref="AH15:AH16"/>
    <mergeCell ref="AK15:AL16"/>
    <mergeCell ref="AM15:AN15"/>
    <mergeCell ref="AO15:AO16"/>
    <mergeCell ref="BT15:BU16"/>
    <mergeCell ref="BV15:BW15"/>
    <mergeCell ref="AV15:AV16"/>
    <mergeCell ref="AY15:AZ16"/>
    <mergeCell ref="BA15:BB15"/>
    <mergeCell ref="BC15:BC16"/>
    <mergeCell ref="BF15:BG16"/>
    <mergeCell ref="BH15:BI15"/>
    <mergeCell ref="BJ15:BJ16"/>
    <mergeCell ref="BM15:BN16"/>
    <mergeCell ref="BO15:BP15"/>
    <mergeCell ref="BQ15:BQ16"/>
    <mergeCell ref="CH15:CI16"/>
    <mergeCell ref="CJ15:CK15"/>
    <mergeCell ref="CL15:CL16"/>
    <mergeCell ref="CO15:CP16"/>
    <mergeCell ref="BX15:BX16"/>
    <mergeCell ref="CA15:CB16"/>
    <mergeCell ref="CC15:CD15"/>
    <mergeCell ref="CE15:CE16"/>
    <mergeCell ref="CQ15:CR15"/>
    <mergeCell ref="CS15:CS16"/>
    <mergeCell ref="DS15:DT15"/>
    <mergeCell ref="DU15:DU16"/>
    <mergeCell ref="DJ15:DK16"/>
    <mergeCell ref="DL15:DM15"/>
    <mergeCell ref="CV15:CW16"/>
    <mergeCell ref="CX15:CY15"/>
    <mergeCell ref="DX15:DY16"/>
    <mergeCell ref="DZ15:EA15"/>
    <mergeCell ref="AD17:AE17"/>
    <mergeCell ref="AK17:AL17"/>
    <mergeCell ref="DN15:DN16"/>
    <mergeCell ref="DQ15:DR16"/>
    <mergeCell ref="CZ15:CZ16"/>
    <mergeCell ref="DC15:DD16"/>
    <mergeCell ref="DE15:DF15"/>
    <mergeCell ref="DG15:DG16"/>
    <mergeCell ref="B17:C17"/>
    <mergeCell ref="I17:J17"/>
    <mergeCell ref="P17:Q17"/>
    <mergeCell ref="W17:X17"/>
    <mergeCell ref="EB15:EB16"/>
    <mergeCell ref="EE15:EF16"/>
    <mergeCell ref="EG15:EH15"/>
    <mergeCell ref="EI15:EI16"/>
    <mergeCell ref="BT17:BU17"/>
    <mergeCell ref="CA17:CB17"/>
    <mergeCell ref="CH17:CI17"/>
    <mergeCell ref="CO17:CP17"/>
    <mergeCell ref="AR17:AS17"/>
    <mergeCell ref="AY17:AZ17"/>
    <mergeCell ref="BF17:BG17"/>
    <mergeCell ref="BM17:BN17"/>
    <mergeCell ref="CV17:CW17"/>
    <mergeCell ref="DC17:DD17"/>
    <mergeCell ref="DX17:DY17"/>
    <mergeCell ref="EE17:EF17"/>
    <mergeCell ref="DJ17:DK17"/>
    <mergeCell ref="DQ17:DR17"/>
    <mergeCell ref="B18:C18"/>
    <mergeCell ref="I18:J18"/>
    <mergeCell ref="P18:Q18"/>
    <mergeCell ref="W18:X18"/>
    <mergeCell ref="AD18:AE18"/>
    <mergeCell ref="AK18:AL18"/>
    <mergeCell ref="AR18:AS18"/>
    <mergeCell ref="AY18:AZ18"/>
    <mergeCell ref="DJ18:DK18"/>
    <mergeCell ref="DQ18:DR18"/>
    <mergeCell ref="DX18:DY18"/>
    <mergeCell ref="EE18:EF18"/>
    <mergeCell ref="AD19:AE19"/>
    <mergeCell ref="AK19:AL19"/>
    <mergeCell ref="CV18:CW18"/>
    <mergeCell ref="DC18:DD18"/>
    <mergeCell ref="BF18:BG18"/>
    <mergeCell ref="BM18:BN18"/>
    <mergeCell ref="BT18:BU18"/>
    <mergeCell ref="CA18:CB18"/>
    <mergeCell ref="CH18:CI18"/>
    <mergeCell ref="CO18:CP18"/>
    <mergeCell ref="B19:C19"/>
    <mergeCell ref="I19:J19"/>
    <mergeCell ref="P19:Q19"/>
    <mergeCell ref="W19:X19"/>
    <mergeCell ref="BT19:BU19"/>
    <mergeCell ref="CA19:CB19"/>
    <mergeCell ref="CH19:CI19"/>
    <mergeCell ref="CO19:CP19"/>
    <mergeCell ref="AR19:AS19"/>
    <mergeCell ref="AY19:AZ19"/>
    <mergeCell ref="BF19:BG19"/>
    <mergeCell ref="BM19:BN19"/>
    <mergeCell ref="CV19:CW19"/>
    <mergeCell ref="DC19:DD19"/>
    <mergeCell ref="DX19:DY19"/>
    <mergeCell ref="EE19:EF19"/>
    <mergeCell ref="DJ19:DK19"/>
    <mergeCell ref="DQ19:DR19"/>
    <mergeCell ref="B20:C20"/>
    <mergeCell ref="I20:J20"/>
    <mergeCell ref="P20:Q20"/>
    <mergeCell ref="W20:X20"/>
    <mergeCell ref="AD20:AE20"/>
    <mergeCell ref="AK20:AL20"/>
    <mergeCell ref="AR20:AS20"/>
    <mergeCell ref="AY20:AZ20"/>
    <mergeCell ref="DJ20:DK20"/>
    <mergeCell ref="DQ20:DR20"/>
    <mergeCell ref="DX20:DY20"/>
    <mergeCell ref="EE20:EF20"/>
    <mergeCell ref="AD21:AE21"/>
    <mergeCell ref="AK21:AL21"/>
    <mergeCell ref="CV20:CW20"/>
    <mergeCell ref="DC20:DD20"/>
    <mergeCell ref="BF20:BG20"/>
    <mergeCell ref="BM20:BN20"/>
    <mergeCell ref="BT20:BU20"/>
    <mergeCell ref="CA20:CB20"/>
    <mergeCell ref="CH20:CI20"/>
    <mergeCell ref="CO20:CP20"/>
    <mergeCell ref="B21:C21"/>
    <mergeCell ref="I21:J21"/>
    <mergeCell ref="P21:Q21"/>
    <mergeCell ref="W21:X21"/>
    <mergeCell ref="BT21:BU21"/>
    <mergeCell ref="CA21:CB21"/>
    <mergeCell ref="CH21:CI21"/>
    <mergeCell ref="CO21:CP21"/>
    <mergeCell ref="AR21:AS21"/>
    <mergeCell ref="AY21:AZ21"/>
    <mergeCell ref="BF21:BG21"/>
    <mergeCell ref="BM21:BN21"/>
    <mergeCell ref="CV21:CW21"/>
    <mergeCell ref="DC21:DD21"/>
    <mergeCell ref="DX21:DY21"/>
    <mergeCell ref="EE21:EF21"/>
    <mergeCell ref="DJ21:DK21"/>
    <mergeCell ref="DQ21:DR21"/>
    <mergeCell ref="B22:C22"/>
    <mergeCell ref="I22:J22"/>
    <mergeCell ref="P22:Q22"/>
    <mergeCell ref="W22:X22"/>
    <mergeCell ref="AD22:AE22"/>
    <mergeCell ref="AK22:AL22"/>
    <mergeCell ref="AR22:AS22"/>
    <mergeCell ref="AY22:AZ22"/>
    <mergeCell ref="DJ22:DK22"/>
    <mergeCell ref="DQ22:DR22"/>
    <mergeCell ref="DX22:DY22"/>
    <mergeCell ref="EE22:EF22"/>
    <mergeCell ref="AD23:AE23"/>
    <mergeCell ref="AK23:AL23"/>
    <mergeCell ref="CV22:CW22"/>
    <mergeCell ref="DC22:DD22"/>
    <mergeCell ref="BF22:BG22"/>
    <mergeCell ref="BM22:BN22"/>
    <mergeCell ref="BT22:BU22"/>
    <mergeCell ref="CA22:CB22"/>
    <mergeCell ref="CH22:CI22"/>
    <mergeCell ref="CO22:CP22"/>
    <mergeCell ref="B23:C23"/>
    <mergeCell ref="I23:J23"/>
    <mergeCell ref="P23:Q23"/>
    <mergeCell ref="W23:X23"/>
    <mergeCell ref="BT23:BU23"/>
    <mergeCell ref="CA23:CB23"/>
    <mergeCell ref="CH23:CI23"/>
    <mergeCell ref="CO23:CP23"/>
    <mergeCell ref="AR23:AS23"/>
    <mergeCell ref="AY23:AZ23"/>
    <mergeCell ref="BF23:BG23"/>
    <mergeCell ref="BM23:BN23"/>
    <mergeCell ref="CV23:CW23"/>
    <mergeCell ref="DC23:DD23"/>
    <mergeCell ref="DX23:DY23"/>
    <mergeCell ref="EE23:EF23"/>
    <mergeCell ref="DJ23:DK23"/>
    <mergeCell ref="DQ23:DR23"/>
    <mergeCell ref="B24:C24"/>
    <mergeCell ref="I24:J24"/>
    <mergeCell ref="P24:Q24"/>
    <mergeCell ref="W24:X24"/>
    <mergeCell ref="AD24:AE24"/>
    <mergeCell ref="AK24:AL24"/>
    <mergeCell ref="AR24:AS24"/>
    <mergeCell ref="AY24:AZ24"/>
    <mergeCell ref="DJ24:DK24"/>
    <mergeCell ref="DQ24:DR24"/>
    <mergeCell ref="DX24:DY24"/>
    <mergeCell ref="EE24:EF24"/>
    <mergeCell ref="AD25:AE25"/>
    <mergeCell ref="AK25:AL25"/>
    <mergeCell ref="CV24:CW24"/>
    <mergeCell ref="DC24:DD24"/>
    <mergeCell ref="BF24:BG24"/>
    <mergeCell ref="BM24:BN24"/>
    <mergeCell ref="BT24:BU24"/>
    <mergeCell ref="CA24:CB24"/>
    <mergeCell ref="CH24:CI24"/>
    <mergeCell ref="CO24:CP24"/>
    <mergeCell ref="B25:C25"/>
    <mergeCell ref="I25:J25"/>
    <mergeCell ref="P25:Q25"/>
    <mergeCell ref="W25:X25"/>
    <mergeCell ref="BT25:BU25"/>
    <mergeCell ref="CA25:CB25"/>
    <mergeCell ref="CH25:CI25"/>
    <mergeCell ref="CO25:CP25"/>
    <mergeCell ref="AR25:AS25"/>
    <mergeCell ref="AY25:AZ25"/>
    <mergeCell ref="BF25:BG25"/>
    <mergeCell ref="BM25:BN25"/>
    <mergeCell ref="CV25:CW25"/>
    <mergeCell ref="DC25:DD25"/>
    <mergeCell ref="DX25:DY25"/>
    <mergeCell ref="EE25:EF25"/>
    <mergeCell ref="DJ25:DK25"/>
    <mergeCell ref="DQ25:DR25"/>
    <mergeCell ref="B26:C26"/>
    <mergeCell ref="I26:J26"/>
    <mergeCell ref="P26:Q26"/>
    <mergeCell ref="W26:X26"/>
    <mergeCell ref="AD26:AE26"/>
    <mergeCell ref="AK26:AL26"/>
    <mergeCell ref="AR26:AS26"/>
    <mergeCell ref="AY26:AZ26"/>
    <mergeCell ref="DJ26:DK26"/>
    <mergeCell ref="DQ26:DR26"/>
    <mergeCell ref="DX26:DY26"/>
    <mergeCell ref="EE26:EF26"/>
    <mergeCell ref="AD27:AE27"/>
    <mergeCell ref="AK27:AL27"/>
    <mergeCell ref="CV26:CW26"/>
    <mergeCell ref="DC26:DD26"/>
    <mergeCell ref="BF26:BG26"/>
    <mergeCell ref="BM26:BN26"/>
    <mergeCell ref="BT26:BU26"/>
    <mergeCell ref="CA26:CB26"/>
    <mergeCell ref="CH26:CI26"/>
    <mergeCell ref="CO26:CP26"/>
    <mergeCell ref="B27:C27"/>
    <mergeCell ref="I27:J27"/>
    <mergeCell ref="P27:Q27"/>
    <mergeCell ref="W27:X27"/>
    <mergeCell ref="BT27:BU27"/>
    <mergeCell ref="CA27:CB27"/>
    <mergeCell ref="CH27:CI27"/>
    <mergeCell ref="CO27:CP27"/>
    <mergeCell ref="AR27:AS27"/>
    <mergeCell ref="AY27:AZ27"/>
    <mergeCell ref="BF27:BG27"/>
    <mergeCell ref="BM27:BN27"/>
    <mergeCell ref="CV27:CW27"/>
    <mergeCell ref="DC27:DD27"/>
    <mergeCell ref="DX27:DY27"/>
    <mergeCell ref="EE27:EF27"/>
    <mergeCell ref="DJ27:DK27"/>
    <mergeCell ref="DQ27:DR27"/>
    <mergeCell ref="B28:C28"/>
    <mergeCell ref="I28:J28"/>
    <mergeCell ref="P28:Q28"/>
    <mergeCell ref="W28:X28"/>
    <mergeCell ref="AD28:AE28"/>
    <mergeCell ref="AK28:AL28"/>
    <mergeCell ref="AR28:AS28"/>
    <mergeCell ref="AY28:AZ28"/>
    <mergeCell ref="DJ28:DK28"/>
    <mergeCell ref="DQ28:DR28"/>
    <mergeCell ref="DX28:DY28"/>
    <mergeCell ref="EE28:EF28"/>
    <mergeCell ref="AD29:AE29"/>
    <mergeCell ref="AK29:AL29"/>
    <mergeCell ref="CV28:CW28"/>
    <mergeCell ref="DC28:DD28"/>
    <mergeCell ref="BF28:BG28"/>
    <mergeCell ref="BM28:BN28"/>
    <mergeCell ref="BT28:BU28"/>
    <mergeCell ref="CA28:CB28"/>
    <mergeCell ref="CH28:CI28"/>
    <mergeCell ref="CO28:CP28"/>
    <mergeCell ref="B29:C29"/>
    <mergeCell ref="I29:J29"/>
    <mergeCell ref="P29:Q29"/>
    <mergeCell ref="W29:X29"/>
    <mergeCell ref="BT29:BU29"/>
    <mergeCell ref="CA29:CB29"/>
    <mergeCell ref="CH29:CI29"/>
    <mergeCell ref="CO29:CP29"/>
    <mergeCell ref="AR29:AS29"/>
    <mergeCell ref="AY29:AZ29"/>
    <mergeCell ref="BF29:BG29"/>
    <mergeCell ref="BM29:BN29"/>
    <mergeCell ref="CV29:CW29"/>
    <mergeCell ref="DC29:DD29"/>
    <mergeCell ref="DX29:DY29"/>
    <mergeCell ref="EE29:EF29"/>
    <mergeCell ref="DJ29:DK29"/>
    <mergeCell ref="DQ29:DR29"/>
    <mergeCell ref="B30:C30"/>
    <mergeCell ref="I30:J30"/>
    <mergeCell ref="P30:Q30"/>
    <mergeCell ref="W30:X30"/>
    <mergeCell ref="AD30:AE30"/>
    <mergeCell ref="AK30:AL30"/>
    <mergeCell ref="AR30:AS30"/>
    <mergeCell ref="AY30:AZ30"/>
    <mergeCell ref="DJ30:DK30"/>
    <mergeCell ref="DQ30:DR30"/>
    <mergeCell ref="DX30:DY30"/>
    <mergeCell ref="EE30:EF30"/>
    <mergeCell ref="AD31:AE31"/>
    <mergeCell ref="AK31:AL31"/>
    <mergeCell ref="CV30:CW30"/>
    <mergeCell ref="DC30:DD30"/>
    <mergeCell ref="BF30:BG30"/>
    <mergeCell ref="BM30:BN30"/>
    <mergeCell ref="BT30:BU30"/>
    <mergeCell ref="CA30:CB30"/>
    <mergeCell ref="CH30:CI30"/>
    <mergeCell ref="CO30:CP30"/>
    <mergeCell ref="B31:C31"/>
    <mergeCell ref="I31:J31"/>
    <mergeCell ref="P31:Q31"/>
    <mergeCell ref="W31:X31"/>
    <mergeCell ref="BT31:BU31"/>
    <mergeCell ref="CA31:CB31"/>
    <mergeCell ref="CH31:CI31"/>
    <mergeCell ref="CO31:CP31"/>
    <mergeCell ref="AR31:AS31"/>
    <mergeCell ref="AY31:AZ31"/>
    <mergeCell ref="BF31:BG31"/>
    <mergeCell ref="BM31:BN31"/>
    <mergeCell ref="CV31:CW31"/>
    <mergeCell ref="DC31:DD31"/>
    <mergeCell ref="DX31:DY31"/>
    <mergeCell ref="EE31:EF31"/>
    <mergeCell ref="DJ31:DK31"/>
    <mergeCell ref="DQ31:DR31"/>
    <mergeCell ref="B32:C32"/>
    <mergeCell ref="I32:J32"/>
    <mergeCell ref="P32:Q32"/>
    <mergeCell ref="W32:X32"/>
    <mergeCell ref="AD32:AE32"/>
    <mergeCell ref="AK32:AL32"/>
    <mergeCell ref="AR32:AS32"/>
    <mergeCell ref="AY32:AZ32"/>
    <mergeCell ref="DJ32:DK32"/>
    <mergeCell ref="DQ32:DR32"/>
    <mergeCell ref="DX32:DY32"/>
    <mergeCell ref="EE32:EF32"/>
    <mergeCell ref="AD33:AE33"/>
    <mergeCell ref="AK33:AL33"/>
    <mergeCell ref="CV32:CW32"/>
    <mergeCell ref="DC32:DD32"/>
    <mergeCell ref="BF32:BG32"/>
    <mergeCell ref="BM32:BN32"/>
    <mergeCell ref="BT32:BU32"/>
    <mergeCell ref="CA32:CB32"/>
    <mergeCell ref="CH32:CI32"/>
    <mergeCell ref="CO32:CP32"/>
    <mergeCell ref="B33:C33"/>
    <mergeCell ref="I33:J33"/>
    <mergeCell ref="P33:Q33"/>
    <mergeCell ref="W33:X33"/>
    <mergeCell ref="BT33:BU33"/>
    <mergeCell ref="CA33:CB33"/>
    <mergeCell ref="CH33:CI33"/>
    <mergeCell ref="CO33:CP33"/>
    <mergeCell ref="AR33:AS33"/>
    <mergeCell ref="AY33:AZ33"/>
    <mergeCell ref="BF33:BG33"/>
    <mergeCell ref="BM33:BN33"/>
    <mergeCell ref="CV33:CW33"/>
    <mergeCell ref="DC33:DD33"/>
    <mergeCell ref="DX33:DY33"/>
    <mergeCell ref="EE33:EF33"/>
    <mergeCell ref="DJ33:DK33"/>
    <mergeCell ref="DQ33:DR33"/>
    <mergeCell ref="B34:C34"/>
    <mergeCell ref="I34:J34"/>
    <mergeCell ref="P34:Q34"/>
    <mergeCell ref="W34:X34"/>
    <mergeCell ref="AD34:AE34"/>
    <mergeCell ref="AK34:AL34"/>
    <mergeCell ref="AR34:AS34"/>
    <mergeCell ref="AY34:AZ34"/>
    <mergeCell ref="DJ34:DK34"/>
    <mergeCell ref="DQ34:DR34"/>
    <mergeCell ref="DX34:DY34"/>
    <mergeCell ref="EE34:EF34"/>
    <mergeCell ref="AD35:AE35"/>
    <mergeCell ref="AK35:AL35"/>
    <mergeCell ref="CV34:CW34"/>
    <mergeCell ref="DC34:DD34"/>
    <mergeCell ref="BF34:BG34"/>
    <mergeCell ref="BM34:BN34"/>
    <mergeCell ref="BT34:BU34"/>
    <mergeCell ref="CA34:CB34"/>
    <mergeCell ref="CH34:CI34"/>
    <mergeCell ref="CO34:CP34"/>
    <mergeCell ref="B35:C35"/>
    <mergeCell ref="I35:J35"/>
    <mergeCell ref="P35:Q35"/>
    <mergeCell ref="W35:X35"/>
    <mergeCell ref="BT35:BU35"/>
    <mergeCell ref="CA35:CB35"/>
    <mergeCell ref="CH35:CI35"/>
    <mergeCell ref="CO35:CP35"/>
    <mergeCell ref="AR35:AS35"/>
    <mergeCell ref="AY35:AZ35"/>
    <mergeCell ref="BF35:BG35"/>
    <mergeCell ref="BM35:BN35"/>
    <mergeCell ref="CV35:CW35"/>
    <mergeCell ref="DC35:DD35"/>
    <mergeCell ref="DX35:DY35"/>
    <mergeCell ref="EE35:EF35"/>
    <mergeCell ref="DJ35:DK35"/>
    <mergeCell ref="DQ35:DR35"/>
    <mergeCell ref="B36:C36"/>
    <mergeCell ref="I36:J36"/>
    <mergeCell ref="P36:Q36"/>
    <mergeCell ref="W36:X36"/>
    <mergeCell ref="AD36:AE36"/>
    <mergeCell ref="AK36:AL36"/>
    <mergeCell ref="AR36:AS36"/>
    <mergeCell ref="AY36:AZ36"/>
    <mergeCell ref="DJ36:DK36"/>
    <mergeCell ref="DQ36:DR36"/>
    <mergeCell ref="DX36:DY36"/>
    <mergeCell ref="EE36:EF36"/>
    <mergeCell ref="AD37:AE37"/>
    <mergeCell ref="AK37:AL37"/>
    <mergeCell ref="CV36:CW36"/>
    <mergeCell ref="DC36:DD36"/>
    <mergeCell ref="BF36:BG36"/>
    <mergeCell ref="BM36:BN36"/>
    <mergeCell ref="BT36:BU36"/>
    <mergeCell ref="CA36:CB36"/>
    <mergeCell ref="CH36:CI36"/>
    <mergeCell ref="CO36:CP36"/>
    <mergeCell ref="B37:C37"/>
    <mergeCell ref="I37:J37"/>
    <mergeCell ref="P37:Q37"/>
    <mergeCell ref="W37:X37"/>
    <mergeCell ref="BT37:BU37"/>
    <mergeCell ref="CA37:CB37"/>
    <mergeCell ref="CH37:CI37"/>
    <mergeCell ref="CO37:CP37"/>
    <mergeCell ref="AR37:AS37"/>
    <mergeCell ref="AY37:AZ37"/>
    <mergeCell ref="BF37:BG37"/>
    <mergeCell ref="BM37:BN37"/>
    <mergeCell ref="CV37:CW37"/>
    <mergeCell ref="DC37:DD37"/>
    <mergeCell ref="DX37:DY37"/>
    <mergeCell ref="EE37:EF37"/>
    <mergeCell ref="DJ37:DK37"/>
    <mergeCell ref="DQ37:DR37"/>
    <mergeCell ref="B38:C38"/>
    <mergeCell ref="I38:J38"/>
    <mergeCell ref="P38:Q38"/>
    <mergeCell ref="W38:X38"/>
    <mergeCell ref="AD38:AE38"/>
    <mergeCell ref="AK38:AL38"/>
    <mergeCell ref="AR38:AS38"/>
    <mergeCell ref="AY38:AZ38"/>
    <mergeCell ref="DJ38:DK38"/>
    <mergeCell ref="DQ38:DR38"/>
    <mergeCell ref="DX38:DY38"/>
    <mergeCell ref="EE38:EF38"/>
    <mergeCell ref="AD39:AE39"/>
    <mergeCell ref="AK39:AL39"/>
    <mergeCell ref="CV38:CW38"/>
    <mergeCell ref="DC38:DD38"/>
    <mergeCell ref="BF38:BG38"/>
    <mergeCell ref="BM38:BN38"/>
    <mergeCell ref="BT38:BU38"/>
    <mergeCell ref="CA38:CB38"/>
    <mergeCell ref="CH38:CI38"/>
    <mergeCell ref="CO38:CP38"/>
    <mergeCell ref="B39:C39"/>
    <mergeCell ref="I39:J39"/>
    <mergeCell ref="P39:Q39"/>
    <mergeCell ref="W39:X39"/>
    <mergeCell ref="BT39:BU39"/>
    <mergeCell ref="CA39:CB39"/>
    <mergeCell ref="CH39:CI39"/>
    <mergeCell ref="CO39:CP39"/>
    <mergeCell ref="AR39:AS39"/>
    <mergeCell ref="AY39:AZ39"/>
    <mergeCell ref="BF39:BG39"/>
    <mergeCell ref="BM39:BN39"/>
    <mergeCell ref="CV39:CW39"/>
    <mergeCell ref="DC39:DD39"/>
    <mergeCell ref="DX39:DY39"/>
    <mergeCell ref="EE39:EF39"/>
    <mergeCell ref="DJ39:DK39"/>
    <mergeCell ref="DQ39:DR39"/>
    <mergeCell ref="B40:C40"/>
    <mergeCell ref="I40:J40"/>
    <mergeCell ref="P40:Q40"/>
    <mergeCell ref="W40:X40"/>
    <mergeCell ref="AD40:AE40"/>
    <mergeCell ref="AK40:AL40"/>
    <mergeCell ref="AR40:AS40"/>
    <mergeCell ref="AY40:AZ40"/>
    <mergeCell ref="DJ40:DK40"/>
    <mergeCell ref="DQ40:DR40"/>
    <mergeCell ref="DX40:DY40"/>
    <mergeCell ref="EE40:EF40"/>
    <mergeCell ref="AD41:AE41"/>
    <mergeCell ref="AK41:AL41"/>
    <mergeCell ref="CV40:CW40"/>
    <mergeCell ref="DC40:DD40"/>
    <mergeCell ref="BF40:BG40"/>
    <mergeCell ref="BM40:BN40"/>
    <mergeCell ref="BT40:BU40"/>
    <mergeCell ref="CA40:CB40"/>
    <mergeCell ref="CH40:CI40"/>
    <mergeCell ref="CO40:CP40"/>
    <mergeCell ref="B41:C41"/>
    <mergeCell ref="I41:J41"/>
    <mergeCell ref="P41:Q41"/>
    <mergeCell ref="W41:X41"/>
    <mergeCell ref="BT41:BU41"/>
    <mergeCell ref="CA41:CB41"/>
    <mergeCell ref="CH41:CI41"/>
    <mergeCell ref="CO41:CP41"/>
    <mergeCell ref="AR41:AS41"/>
    <mergeCell ref="AY41:AZ41"/>
    <mergeCell ref="BF41:BG41"/>
    <mergeCell ref="BM41:BN41"/>
    <mergeCell ref="CV41:CW41"/>
    <mergeCell ref="DC41:DD41"/>
    <mergeCell ref="DX41:DY41"/>
    <mergeCell ref="EE41:EF41"/>
    <mergeCell ref="DJ41:DK41"/>
    <mergeCell ref="DQ41:DR41"/>
    <mergeCell ref="B42:C42"/>
    <mergeCell ref="I42:J42"/>
    <mergeCell ref="P42:Q42"/>
    <mergeCell ref="W42:X42"/>
    <mergeCell ref="AD42:AE42"/>
    <mergeCell ref="AK42:AL42"/>
    <mergeCell ref="AR42:AS42"/>
    <mergeCell ref="AY42:AZ42"/>
    <mergeCell ref="DJ42:DK42"/>
    <mergeCell ref="DQ42:DR42"/>
    <mergeCell ref="DX42:DY42"/>
    <mergeCell ref="EE42:EF42"/>
    <mergeCell ref="AD45:AH45"/>
    <mergeCell ref="AK45:AO45"/>
    <mergeCell ref="CV42:CW42"/>
    <mergeCell ref="DC42:DD42"/>
    <mergeCell ref="BF42:BG42"/>
    <mergeCell ref="BM42:BN42"/>
    <mergeCell ref="BT42:BU42"/>
    <mergeCell ref="CA42:CB42"/>
    <mergeCell ref="CH42:CI42"/>
    <mergeCell ref="CO42:CP42"/>
    <mergeCell ref="B45:F45"/>
    <mergeCell ref="I45:M45"/>
    <mergeCell ref="P45:T45"/>
    <mergeCell ref="W45:AA45"/>
    <mergeCell ref="BT45:BX45"/>
    <mergeCell ref="CA45:CE45"/>
    <mergeCell ref="CH45:CL45"/>
    <mergeCell ref="CO45:CS45"/>
    <mergeCell ref="AR45:AV45"/>
    <mergeCell ref="AY45:BC45"/>
    <mergeCell ref="BF45:BJ45"/>
    <mergeCell ref="BM45:BQ45"/>
    <mergeCell ref="CV45:CZ45"/>
    <mergeCell ref="DC45:DG45"/>
    <mergeCell ref="DX45:EB45"/>
    <mergeCell ref="EE45:EI45"/>
    <mergeCell ref="DJ45:DN45"/>
    <mergeCell ref="DQ45:DU45"/>
    <mergeCell ref="C47:E47"/>
    <mergeCell ref="J47:L47"/>
    <mergeCell ref="Q47:S47"/>
    <mergeCell ref="X47:Z47"/>
    <mergeCell ref="AE47:AG47"/>
    <mergeCell ref="AL47:AN47"/>
    <mergeCell ref="AS47:AU47"/>
    <mergeCell ref="AZ47:BB47"/>
    <mergeCell ref="DK47:DM47"/>
    <mergeCell ref="DR47:DT47"/>
    <mergeCell ref="DY47:EA47"/>
    <mergeCell ref="EF47:EH47"/>
    <mergeCell ref="AE48:AH48"/>
    <mergeCell ref="AL48:AO48"/>
    <mergeCell ref="CW47:CY47"/>
    <mergeCell ref="DD47:DF47"/>
    <mergeCell ref="BG47:BI47"/>
    <mergeCell ref="BN47:BP47"/>
    <mergeCell ref="BU47:BW47"/>
    <mergeCell ref="CB47:CD47"/>
    <mergeCell ref="CI47:CK47"/>
    <mergeCell ref="CP47:CR47"/>
    <mergeCell ref="C48:F48"/>
    <mergeCell ref="J48:M48"/>
    <mergeCell ref="Q48:T48"/>
    <mergeCell ref="X48:AA48"/>
    <mergeCell ref="BU48:BX48"/>
    <mergeCell ref="CB48:CE48"/>
    <mergeCell ref="CI48:CL48"/>
    <mergeCell ref="CP48:CS48"/>
    <mergeCell ref="AS48:AV48"/>
    <mergeCell ref="AZ48:BC48"/>
    <mergeCell ref="BG48:BJ48"/>
    <mergeCell ref="BN48:BQ48"/>
    <mergeCell ref="CW48:CZ48"/>
    <mergeCell ref="DD48:DG48"/>
    <mergeCell ref="DY48:EB48"/>
    <mergeCell ref="EF48:EI48"/>
    <mergeCell ref="DK48:DN48"/>
    <mergeCell ref="DR48:DU48"/>
    <mergeCell ref="C49:F49"/>
    <mergeCell ref="J49:M49"/>
    <mergeCell ref="Q49:T49"/>
    <mergeCell ref="X49:AA49"/>
    <mergeCell ref="AE49:AH49"/>
    <mergeCell ref="AL49:AO49"/>
    <mergeCell ref="AS49:AV49"/>
    <mergeCell ref="AZ49:BC49"/>
    <mergeCell ref="DK49:DN49"/>
    <mergeCell ref="DR49:DU49"/>
    <mergeCell ref="DY49:EB49"/>
    <mergeCell ref="EF49:EI49"/>
    <mergeCell ref="AD50:AH50"/>
    <mergeCell ref="AK50:AO50"/>
    <mergeCell ref="CW49:CZ49"/>
    <mergeCell ref="DD49:DG49"/>
    <mergeCell ref="BG49:BJ49"/>
    <mergeCell ref="BN49:BQ49"/>
    <mergeCell ref="BU49:BX49"/>
    <mergeCell ref="CB49:CE49"/>
    <mergeCell ref="CI49:CL49"/>
    <mergeCell ref="CP49:CS49"/>
    <mergeCell ref="B50:F50"/>
    <mergeCell ref="I50:M50"/>
    <mergeCell ref="P50:T50"/>
    <mergeCell ref="W50:AA50"/>
    <mergeCell ref="BT50:BX50"/>
    <mergeCell ref="CA50:CE50"/>
    <mergeCell ref="CH50:CL50"/>
    <mergeCell ref="CO50:CS50"/>
    <mergeCell ref="AR50:AV50"/>
    <mergeCell ref="AY50:BC50"/>
    <mergeCell ref="BF50:BJ50"/>
    <mergeCell ref="BM50:BQ50"/>
    <mergeCell ref="CV50:CZ50"/>
    <mergeCell ref="DC50:DG50"/>
    <mergeCell ref="DX50:EB50"/>
    <mergeCell ref="EE50:EI50"/>
    <mergeCell ref="DJ50:DN50"/>
    <mergeCell ref="DQ50:DU50"/>
    <mergeCell ref="C51:E51"/>
    <mergeCell ref="J51:L51"/>
    <mergeCell ref="Q51:S51"/>
    <mergeCell ref="X51:Z51"/>
    <mergeCell ref="AE51:AG51"/>
    <mergeCell ref="AL51:AN51"/>
    <mergeCell ref="AS51:AU51"/>
    <mergeCell ref="AZ51:BB51"/>
    <mergeCell ref="DK51:DM51"/>
    <mergeCell ref="DR51:DT51"/>
    <mergeCell ref="DY51:EA51"/>
    <mergeCell ref="EF51:EH51"/>
    <mergeCell ref="AE52:AG52"/>
    <mergeCell ref="AL52:AN52"/>
    <mergeCell ref="CW51:CY51"/>
    <mergeCell ref="DD51:DF51"/>
    <mergeCell ref="BG51:BI51"/>
    <mergeCell ref="BN51:BP51"/>
    <mergeCell ref="BU51:BW51"/>
    <mergeCell ref="CB51:CD51"/>
    <mergeCell ref="CI51:CK51"/>
    <mergeCell ref="CP51:CR51"/>
    <mergeCell ref="C52:E52"/>
    <mergeCell ref="J52:L52"/>
    <mergeCell ref="Q52:S52"/>
    <mergeCell ref="X52:Z52"/>
    <mergeCell ref="BU52:BW52"/>
    <mergeCell ref="CB52:CD52"/>
    <mergeCell ref="CI52:CK52"/>
    <mergeCell ref="CP52:CR52"/>
    <mergeCell ref="AS52:AU52"/>
    <mergeCell ref="AZ52:BB52"/>
    <mergeCell ref="BG52:BI52"/>
    <mergeCell ref="BN52:BP52"/>
    <mergeCell ref="CW52:CY52"/>
    <mergeCell ref="DD52:DF52"/>
    <mergeCell ref="DY52:EA52"/>
    <mergeCell ref="EF52:EH52"/>
    <mergeCell ref="DK52:DM52"/>
    <mergeCell ref="DR52:DT52"/>
    <mergeCell ref="C53:E53"/>
    <mergeCell ref="J53:L53"/>
    <mergeCell ref="Q53:S53"/>
    <mergeCell ref="X53:Z53"/>
    <mergeCell ref="AE53:AG53"/>
    <mergeCell ref="AL53:AN53"/>
    <mergeCell ref="AS53:AU53"/>
    <mergeCell ref="AZ53:BB53"/>
    <mergeCell ref="DK53:DM53"/>
    <mergeCell ref="DR53:DT53"/>
    <mergeCell ref="DY53:EA53"/>
    <mergeCell ref="EF53:EH53"/>
    <mergeCell ref="AE54:AG54"/>
    <mergeCell ref="AL54:AN54"/>
    <mergeCell ref="CW53:CY53"/>
    <mergeCell ref="DD53:DF53"/>
    <mergeCell ref="BG53:BI53"/>
    <mergeCell ref="BN53:BP53"/>
    <mergeCell ref="BU53:BW53"/>
    <mergeCell ref="CB53:CD53"/>
    <mergeCell ref="CI53:CK53"/>
    <mergeCell ref="CP53:CR53"/>
    <mergeCell ref="C54:E54"/>
    <mergeCell ref="J54:L54"/>
    <mergeCell ref="Q54:S54"/>
    <mergeCell ref="X54:Z54"/>
    <mergeCell ref="BU54:BW54"/>
    <mergeCell ref="CB54:CD54"/>
    <mergeCell ref="CI54:CK54"/>
    <mergeCell ref="CP54:CR54"/>
    <mergeCell ref="AS54:AU54"/>
    <mergeCell ref="AZ54:BB54"/>
    <mergeCell ref="BG54:BI54"/>
    <mergeCell ref="BN54:BP54"/>
    <mergeCell ref="CW54:CY54"/>
    <mergeCell ref="DD54:DF54"/>
    <mergeCell ref="DY54:EA54"/>
    <mergeCell ref="EF54:EH54"/>
    <mergeCell ref="DK54:DM54"/>
    <mergeCell ref="DR54:DT54"/>
    <mergeCell ref="C55:E55"/>
    <mergeCell ref="J55:L55"/>
    <mergeCell ref="Q55:S55"/>
    <mergeCell ref="X55:Z55"/>
    <mergeCell ref="AE55:AG55"/>
    <mergeCell ref="AL55:AN55"/>
    <mergeCell ref="AS55:AU55"/>
    <mergeCell ref="AZ55:BB55"/>
    <mergeCell ref="DK55:DM55"/>
    <mergeCell ref="DR55:DT55"/>
    <mergeCell ref="DY55:EA55"/>
    <mergeCell ref="EF55:EH55"/>
    <mergeCell ref="AD56:AH56"/>
    <mergeCell ref="AK56:AO56"/>
    <mergeCell ref="CW55:CY55"/>
    <mergeCell ref="DD55:DF55"/>
    <mergeCell ref="BG55:BI55"/>
    <mergeCell ref="BN55:BP55"/>
    <mergeCell ref="BU55:BW55"/>
    <mergeCell ref="CB55:CD55"/>
    <mergeCell ref="CI55:CK55"/>
    <mergeCell ref="CP55:CR55"/>
    <mergeCell ref="B56:F56"/>
    <mergeCell ref="I56:M56"/>
    <mergeCell ref="P56:T56"/>
    <mergeCell ref="W56:AA56"/>
    <mergeCell ref="BT56:BX56"/>
    <mergeCell ref="CA56:CE56"/>
    <mergeCell ref="CH56:CL56"/>
    <mergeCell ref="CO56:CS56"/>
    <mergeCell ref="AR56:AV56"/>
    <mergeCell ref="AY56:BC56"/>
    <mergeCell ref="BF56:BJ56"/>
    <mergeCell ref="BM56:BQ56"/>
    <mergeCell ref="CV56:CZ56"/>
    <mergeCell ref="DC56:DG56"/>
    <mergeCell ref="DX56:EB56"/>
    <mergeCell ref="EE56:EI56"/>
    <mergeCell ref="DJ56:DN56"/>
    <mergeCell ref="DQ56:DU56"/>
    <mergeCell ref="B57:F57"/>
    <mergeCell ref="I57:M57"/>
    <mergeCell ref="P57:T57"/>
    <mergeCell ref="W57:AA57"/>
    <mergeCell ref="AD57:AH57"/>
    <mergeCell ref="AK57:AO57"/>
    <mergeCell ref="AR57:AV57"/>
    <mergeCell ref="AY57:BC57"/>
    <mergeCell ref="DX57:EB57"/>
    <mergeCell ref="EE57:EI57"/>
    <mergeCell ref="BF57:BJ57"/>
    <mergeCell ref="BM57:BQ57"/>
    <mergeCell ref="BT57:BX57"/>
    <mergeCell ref="CA57:CE57"/>
    <mergeCell ref="CH57:CL57"/>
    <mergeCell ref="CO57:CS57"/>
    <mergeCell ref="CV57:CZ57"/>
    <mergeCell ref="DC57:DG57"/>
    <mergeCell ref="DJ57:DN57"/>
    <mergeCell ref="DQ57:DU57"/>
    <mergeCell ref="Y58:Z58"/>
    <mergeCell ref="AA58:AA59"/>
    <mergeCell ref="AR58:AS59"/>
    <mergeCell ref="AT58:AU58"/>
    <mergeCell ref="AV58:AV59"/>
    <mergeCell ref="AY58:AZ59"/>
    <mergeCell ref="CC58:CD58"/>
    <mergeCell ref="CE58:CE59"/>
    <mergeCell ref="B58:C59"/>
    <mergeCell ref="D58:E58"/>
    <mergeCell ref="F58:F59"/>
    <mergeCell ref="I58:J59"/>
    <mergeCell ref="K58:L58"/>
    <mergeCell ref="M58:M59"/>
    <mergeCell ref="P58:Q59"/>
    <mergeCell ref="R58:S58"/>
    <mergeCell ref="T58:T59"/>
    <mergeCell ref="W58:X59"/>
    <mergeCell ref="BA58:BB58"/>
    <mergeCell ref="BC58:BC59"/>
    <mergeCell ref="AD58:AE59"/>
    <mergeCell ref="AF58:AG58"/>
    <mergeCell ref="AH58:AH59"/>
    <mergeCell ref="AK58:AL59"/>
    <mergeCell ref="AM58:AN58"/>
    <mergeCell ref="AO58:AO59"/>
    <mergeCell ref="BF58:BG59"/>
    <mergeCell ref="BH58:BI58"/>
    <mergeCell ref="BJ58:BJ59"/>
    <mergeCell ref="BM58:BN59"/>
    <mergeCell ref="BO58:BP58"/>
    <mergeCell ref="BQ58:BQ59"/>
    <mergeCell ref="BT58:BU59"/>
    <mergeCell ref="BV58:BW58"/>
    <mergeCell ref="BX58:BX59"/>
    <mergeCell ref="CA58:CB59"/>
    <mergeCell ref="DE58:DF58"/>
    <mergeCell ref="DG58:DG59"/>
    <mergeCell ref="CH58:CI59"/>
    <mergeCell ref="CJ58:CK58"/>
    <mergeCell ref="CL58:CL59"/>
    <mergeCell ref="CO58:CP59"/>
    <mergeCell ref="CQ58:CR58"/>
    <mergeCell ref="CS58:CS59"/>
    <mergeCell ref="CV58:CW59"/>
    <mergeCell ref="CX58:CY58"/>
    <mergeCell ref="CZ58:CZ59"/>
    <mergeCell ref="DC58:DD59"/>
    <mergeCell ref="EB58:EB59"/>
    <mergeCell ref="EE58:EF59"/>
    <mergeCell ref="EG58:EH58"/>
    <mergeCell ref="EI58:EI59"/>
    <mergeCell ref="AD60:AE60"/>
    <mergeCell ref="AK60:AL60"/>
    <mergeCell ref="DX58:DY59"/>
    <mergeCell ref="DZ58:EA58"/>
    <mergeCell ref="DJ58:DK59"/>
    <mergeCell ref="DL58:DM58"/>
    <mergeCell ref="DN58:DN59"/>
    <mergeCell ref="DQ58:DR59"/>
    <mergeCell ref="DS58:DT58"/>
    <mergeCell ref="DU58:DU59"/>
    <mergeCell ref="B60:C60"/>
    <mergeCell ref="I60:J60"/>
    <mergeCell ref="P60:Q60"/>
    <mergeCell ref="W60:X60"/>
    <mergeCell ref="BT60:BU60"/>
    <mergeCell ref="CA60:CB60"/>
    <mergeCell ref="CH60:CI60"/>
    <mergeCell ref="CO60:CP60"/>
    <mergeCell ref="AR60:AS60"/>
    <mergeCell ref="AY60:AZ60"/>
    <mergeCell ref="BF60:BG60"/>
    <mergeCell ref="BM60:BN60"/>
    <mergeCell ref="CV60:CW60"/>
    <mergeCell ref="DC60:DD60"/>
    <mergeCell ref="DX60:DY60"/>
    <mergeCell ref="EE60:EF60"/>
    <mergeCell ref="DJ60:DK60"/>
    <mergeCell ref="DQ60:DR60"/>
    <mergeCell ref="B61:C61"/>
    <mergeCell ref="I61:J61"/>
    <mergeCell ref="P61:Q61"/>
    <mergeCell ref="W61:X61"/>
    <mergeCell ref="AD61:AE61"/>
    <mergeCell ref="AK61:AL61"/>
    <mergeCell ref="AR61:AS61"/>
    <mergeCell ref="AY61:AZ61"/>
    <mergeCell ref="DJ61:DK61"/>
    <mergeCell ref="DQ61:DR61"/>
    <mergeCell ref="DX61:DY61"/>
    <mergeCell ref="EE61:EF61"/>
    <mergeCell ref="AD62:AE62"/>
    <mergeCell ref="AK62:AL62"/>
    <mergeCell ref="CV61:CW61"/>
    <mergeCell ref="DC61:DD61"/>
    <mergeCell ref="BF61:BG61"/>
    <mergeCell ref="BM61:BN61"/>
    <mergeCell ref="BT61:BU61"/>
    <mergeCell ref="CA61:CB61"/>
    <mergeCell ref="CH61:CI61"/>
    <mergeCell ref="CO61:CP61"/>
    <mergeCell ref="B62:C62"/>
    <mergeCell ref="I62:J62"/>
    <mergeCell ref="P62:Q62"/>
    <mergeCell ref="W62:X62"/>
    <mergeCell ref="BT62:BU62"/>
    <mergeCell ref="CA62:CB62"/>
    <mergeCell ref="CH62:CI62"/>
    <mergeCell ref="CO62:CP62"/>
    <mergeCell ref="AR62:AS62"/>
    <mergeCell ref="AY62:AZ62"/>
    <mergeCell ref="BF62:BG62"/>
    <mergeCell ref="BM62:BN62"/>
    <mergeCell ref="CV62:CW62"/>
    <mergeCell ref="DC62:DD62"/>
    <mergeCell ref="DX62:DY62"/>
    <mergeCell ref="EE62:EF62"/>
    <mergeCell ref="DJ62:DK62"/>
    <mergeCell ref="DQ62:DR62"/>
    <mergeCell ref="B63:C63"/>
    <mergeCell ref="I63:J63"/>
    <mergeCell ref="P63:Q63"/>
    <mergeCell ref="W63:X63"/>
    <mergeCell ref="AD63:AE63"/>
    <mergeCell ref="AK63:AL63"/>
    <mergeCell ref="AR63:AS63"/>
    <mergeCell ref="AY63:AZ63"/>
    <mergeCell ref="DJ63:DK63"/>
    <mergeCell ref="DQ63:DR63"/>
    <mergeCell ref="DX63:DY63"/>
    <mergeCell ref="EE63:EF63"/>
    <mergeCell ref="AD64:AE64"/>
    <mergeCell ref="AK64:AL64"/>
    <mergeCell ref="CV63:CW63"/>
    <mergeCell ref="DC63:DD63"/>
    <mergeCell ref="BF63:BG63"/>
    <mergeCell ref="BM63:BN63"/>
    <mergeCell ref="BT63:BU63"/>
    <mergeCell ref="CA63:CB63"/>
    <mergeCell ref="CH63:CI63"/>
    <mergeCell ref="CO63:CP63"/>
    <mergeCell ref="B64:C64"/>
    <mergeCell ref="I64:J64"/>
    <mergeCell ref="P64:Q64"/>
    <mergeCell ref="W64:X64"/>
    <mergeCell ref="BT64:BU64"/>
    <mergeCell ref="CA64:CB64"/>
    <mergeCell ref="CH64:CI64"/>
    <mergeCell ref="CO64:CP64"/>
    <mergeCell ref="AR64:AS64"/>
    <mergeCell ref="AY64:AZ64"/>
    <mergeCell ref="BF64:BG64"/>
    <mergeCell ref="BM64:BN64"/>
    <mergeCell ref="CV64:CW64"/>
    <mergeCell ref="DC64:DD64"/>
    <mergeCell ref="DX64:DY64"/>
    <mergeCell ref="EE64:EF64"/>
    <mergeCell ref="DJ64:DK64"/>
    <mergeCell ref="DQ64:DR64"/>
    <mergeCell ref="B65:C65"/>
    <mergeCell ref="I65:J65"/>
    <mergeCell ref="P65:Q65"/>
    <mergeCell ref="W65:X65"/>
    <mergeCell ref="AD65:AE65"/>
    <mergeCell ref="AK65:AL65"/>
    <mergeCell ref="AR65:AS65"/>
    <mergeCell ref="AY65:AZ65"/>
    <mergeCell ref="DJ65:DK65"/>
    <mergeCell ref="DQ65:DR65"/>
    <mergeCell ref="DX65:DY65"/>
    <mergeCell ref="EE65:EF65"/>
    <mergeCell ref="AD66:AE66"/>
    <mergeCell ref="AK66:AL66"/>
    <mergeCell ref="CV65:CW65"/>
    <mergeCell ref="DC65:DD65"/>
    <mergeCell ref="BF65:BG65"/>
    <mergeCell ref="BM65:BN65"/>
    <mergeCell ref="BT65:BU65"/>
    <mergeCell ref="CA65:CB65"/>
    <mergeCell ref="CH65:CI65"/>
    <mergeCell ref="CO65:CP65"/>
    <mergeCell ref="B66:C66"/>
    <mergeCell ref="I66:J66"/>
    <mergeCell ref="P66:Q66"/>
    <mergeCell ref="W66:X66"/>
    <mergeCell ref="BT66:BU66"/>
    <mergeCell ref="CA66:CB66"/>
    <mergeCell ref="CH66:CI66"/>
    <mergeCell ref="CO66:CP66"/>
    <mergeCell ref="AR66:AS66"/>
    <mergeCell ref="AY66:AZ66"/>
    <mergeCell ref="BF66:BG66"/>
    <mergeCell ref="BM66:BN66"/>
    <mergeCell ref="CV66:CW66"/>
    <mergeCell ref="DC66:DD66"/>
    <mergeCell ref="DX66:DY66"/>
    <mergeCell ref="EE66:EF66"/>
    <mergeCell ref="DJ66:DK66"/>
    <mergeCell ref="DQ66:DR66"/>
    <mergeCell ref="B67:C67"/>
    <mergeCell ref="I67:J67"/>
    <mergeCell ref="P67:Q67"/>
    <mergeCell ref="W67:X67"/>
    <mergeCell ref="AD67:AE67"/>
    <mergeCell ref="AK67:AL67"/>
    <mergeCell ref="AR67:AS67"/>
    <mergeCell ref="AY67:AZ67"/>
    <mergeCell ref="DJ67:DK67"/>
    <mergeCell ref="DQ67:DR67"/>
    <mergeCell ref="DX67:DY67"/>
    <mergeCell ref="EE67:EF67"/>
    <mergeCell ref="AD68:AE68"/>
    <mergeCell ref="AK68:AL68"/>
    <mergeCell ref="CV67:CW67"/>
    <mergeCell ref="DC67:DD67"/>
    <mergeCell ref="BF67:BG67"/>
    <mergeCell ref="BM67:BN67"/>
    <mergeCell ref="BT67:BU67"/>
    <mergeCell ref="CA67:CB67"/>
    <mergeCell ref="CH67:CI67"/>
    <mergeCell ref="CO67:CP67"/>
    <mergeCell ref="B68:C68"/>
    <mergeCell ref="I68:J68"/>
    <mergeCell ref="P68:Q68"/>
    <mergeCell ref="W68:X68"/>
    <mergeCell ref="BT68:BU68"/>
    <mergeCell ref="CA68:CB68"/>
    <mergeCell ref="CH68:CI68"/>
    <mergeCell ref="CO68:CP68"/>
    <mergeCell ref="AR68:AS68"/>
    <mergeCell ref="AY68:AZ68"/>
    <mergeCell ref="BF68:BG68"/>
    <mergeCell ref="BM68:BN68"/>
    <mergeCell ref="CV68:CW68"/>
    <mergeCell ref="DC68:DD68"/>
    <mergeCell ref="DX68:DY68"/>
    <mergeCell ref="EE68:EF68"/>
    <mergeCell ref="DJ68:DK68"/>
    <mergeCell ref="DQ68:DR68"/>
    <mergeCell ref="B69:C69"/>
    <mergeCell ref="I69:J69"/>
    <mergeCell ref="P69:Q69"/>
    <mergeCell ref="W69:X69"/>
    <mergeCell ref="AD69:AE69"/>
    <mergeCell ref="AK69:AL69"/>
    <mergeCell ref="AR69:AS69"/>
    <mergeCell ref="AY69:AZ69"/>
    <mergeCell ref="DJ69:DK69"/>
    <mergeCell ref="DQ69:DR69"/>
    <mergeCell ref="DX69:DY69"/>
    <mergeCell ref="EE69:EF69"/>
    <mergeCell ref="AD70:AE70"/>
    <mergeCell ref="AK70:AL70"/>
    <mergeCell ref="CV69:CW69"/>
    <mergeCell ref="DC69:DD69"/>
    <mergeCell ref="BF69:BG69"/>
    <mergeCell ref="BM69:BN69"/>
    <mergeCell ref="BT69:BU69"/>
    <mergeCell ref="CA69:CB69"/>
    <mergeCell ref="CH69:CI69"/>
    <mergeCell ref="CO69:CP69"/>
    <mergeCell ref="B70:C70"/>
    <mergeCell ref="I70:J70"/>
    <mergeCell ref="P70:Q70"/>
    <mergeCell ref="W70:X70"/>
    <mergeCell ref="BT70:BU70"/>
    <mergeCell ref="CA70:CB70"/>
    <mergeCell ref="CH70:CI70"/>
    <mergeCell ref="CO70:CP70"/>
    <mergeCell ref="AR70:AS70"/>
    <mergeCell ref="AY70:AZ70"/>
    <mergeCell ref="BF70:BG70"/>
    <mergeCell ref="BM70:BN70"/>
    <mergeCell ref="CV70:CW70"/>
    <mergeCell ref="DC70:DD70"/>
    <mergeCell ref="DX70:DY70"/>
    <mergeCell ref="EE70:EF70"/>
    <mergeCell ref="DJ70:DK70"/>
    <mergeCell ref="DQ70:DR70"/>
    <mergeCell ref="B71:C71"/>
    <mergeCell ref="I71:J71"/>
    <mergeCell ref="P71:Q71"/>
    <mergeCell ref="W71:X71"/>
    <mergeCell ref="AD71:AE71"/>
    <mergeCell ref="AK71:AL71"/>
    <mergeCell ref="AR71:AS71"/>
    <mergeCell ref="AY71:AZ71"/>
    <mergeCell ref="DJ71:DK71"/>
    <mergeCell ref="DQ71:DR71"/>
    <mergeCell ref="DX71:DY71"/>
    <mergeCell ref="EE71:EF71"/>
    <mergeCell ref="AD72:AE72"/>
    <mergeCell ref="AK72:AL72"/>
    <mergeCell ref="CV71:CW71"/>
    <mergeCell ref="DC71:DD71"/>
    <mergeCell ref="BF71:BG71"/>
    <mergeCell ref="BM71:BN71"/>
    <mergeCell ref="BT71:BU71"/>
    <mergeCell ref="CA71:CB71"/>
    <mergeCell ref="CH71:CI71"/>
    <mergeCell ref="CO71:CP71"/>
    <mergeCell ref="B72:C72"/>
    <mergeCell ref="I72:J72"/>
    <mergeCell ref="P72:Q72"/>
    <mergeCell ref="W72:X72"/>
    <mergeCell ref="BT72:BU72"/>
    <mergeCell ref="CA72:CB72"/>
    <mergeCell ref="CH72:CI72"/>
    <mergeCell ref="CO72:CP72"/>
    <mergeCell ref="AR72:AS72"/>
    <mergeCell ref="AY72:AZ72"/>
    <mergeCell ref="BF72:BG72"/>
    <mergeCell ref="BM72:BN72"/>
    <mergeCell ref="CV72:CW72"/>
    <mergeCell ref="DC72:DD72"/>
    <mergeCell ref="DX72:DY72"/>
    <mergeCell ref="EE72:EF72"/>
    <mergeCell ref="DJ72:DK72"/>
    <mergeCell ref="DQ72:DR72"/>
    <mergeCell ref="B73:C73"/>
    <mergeCell ref="I73:J73"/>
    <mergeCell ref="P73:Q73"/>
    <mergeCell ref="W73:X73"/>
    <mergeCell ref="AD73:AE73"/>
    <mergeCell ref="AK73:AL73"/>
    <mergeCell ref="AR73:AS73"/>
    <mergeCell ref="AY73:AZ73"/>
    <mergeCell ref="DJ73:DK73"/>
    <mergeCell ref="DQ73:DR73"/>
    <mergeCell ref="DX73:DY73"/>
    <mergeCell ref="EE73:EF73"/>
    <mergeCell ref="AD74:AE74"/>
    <mergeCell ref="AK74:AL74"/>
    <mergeCell ref="CV73:CW73"/>
    <mergeCell ref="DC73:DD73"/>
    <mergeCell ref="BF73:BG73"/>
    <mergeCell ref="BM73:BN73"/>
    <mergeCell ref="BT73:BU73"/>
    <mergeCell ref="CA73:CB73"/>
    <mergeCell ref="CH73:CI73"/>
    <mergeCell ref="CO73:CP73"/>
    <mergeCell ref="B74:C74"/>
    <mergeCell ref="I74:J74"/>
    <mergeCell ref="P74:Q74"/>
    <mergeCell ref="W74:X74"/>
    <mergeCell ref="BT74:BU74"/>
    <mergeCell ref="CA74:CB74"/>
    <mergeCell ref="CH74:CI74"/>
    <mergeCell ref="CO74:CP74"/>
    <mergeCell ref="AR74:AS74"/>
    <mergeCell ref="AY74:AZ74"/>
    <mergeCell ref="BF74:BG74"/>
    <mergeCell ref="BM74:BN74"/>
    <mergeCell ref="CV74:CW74"/>
    <mergeCell ref="DC74:DD74"/>
    <mergeCell ref="DX74:DY74"/>
    <mergeCell ref="EE74:EF74"/>
    <mergeCell ref="DJ74:DK74"/>
    <mergeCell ref="DQ74:DR74"/>
    <mergeCell ref="B75:C75"/>
    <mergeCell ref="I75:J75"/>
    <mergeCell ref="P75:Q75"/>
    <mergeCell ref="W75:X75"/>
    <mergeCell ref="AD75:AE75"/>
    <mergeCell ref="AK75:AL75"/>
    <mergeCell ref="AR75:AS75"/>
    <mergeCell ref="AY75:AZ75"/>
    <mergeCell ref="DJ75:DK75"/>
    <mergeCell ref="DQ75:DR75"/>
    <mergeCell ref="DX75:DY75"/>
    <mergeCell ref="EE75:EF75"/>
    <mergeCell ref="AD76:AE76"/>
    <mergeCell ref="AK76:AL76"/>
    <mergeCell ref="CV75:CW75"/>
    <mergeCell ref="DC75:DD75"/>
    <mergeCell ref="BF75:BG75"/>
    <mergeCell ref="BM75:BN75"/>
    <mergeCell ref="BT75:BU75"/>
    <mergeCell ref="CA75:CB75"/>
    <mergeCell ref="CH75:CI75"/>
    <mergeCell ref="CO75:CP75"/>
    <mergeCell ref="B76:C76"/>
    <mergeCell ref="I76:J76"/>
    <mergeCell ref="P76:Q76"/>
    <mergeCell ref="W76:X76"/>
    <mergeCell ref="BT76:BU76"/>
    <mergeCell ref="CA76:CB76"/>
    <mergeCell ref="CH76:CI76"/>
    <mergeCell ref="CO76:CP76"/>
    <mergeCell ref="AR76:AS76"/>
    <mergeCell ref="AY76:AZ76"/>
    <mergeCell ref="BF76:BG76"/>
    <mergeCell ref="BM76:BN76"/>
    <mergeCell ref="CV76:CW76"/>
    <mergeCell ref="DC76:DD76"/>
    <mergeCell ref="DX76:DY76"/>
    <mergeCell ref="EE76:EF76"/>
    <mergeCell ref="DJ76:DK76"/>
    <mergeCell ref="DQ76:DR76"/>
    <mergeCell ref="B77:C77"/>
    <mergeCell ref="I77:J77"/>
    <mergeCell ref="P77:Q77"/>
    <mergeCell ref="W77:X77"/>
    <mergeCell ref="AD77:AE77"/>
    <mergeCell ref="AK77:AL77"/>
    <mergeCell ref="AR77:AS77"/>
    <mergeCell ref="AY77:AZ77"/>
    <mergeCell ref="DJ77:DK77"/>
    <mergeCell ref="DQ77:DR77"/>
    <mergeCell ref="DX77:DY77"/>
    <mergeCell ref="EE77:EF77"/>
    <mergeCell ref="AD78:AE78"/>
    <mergeCell ref="AK78:AL78"/>
    <mergeCell ref="CV77:CW77"/>
    <mergeCell ref="DC77:DD77"/>
    <mergeCell ref="BF77:BG77"/>
    <mergeCell ref="BM77:BN77"/>
    <mergeCell ref="BT77:BU77"/>
    <mergeCell ref="CA77:CB77"/>
    <mergeCell ref="CH77:CI77"/>
    <mergeCell ref="CO77:CP77"/>
    <mergeCell ref="B78:C78"/>
    <mergeCell ref="I78:J78"/>
    <mergeCell ref="P78:Q78"/>
    <mergeCell ref="W78:X78"/>
    <mergeCell ref="BT78:BU78"/>
    <mergeCell ref="CA78:CB78"/>
    <mergeCell ref="CH78:CI78"/>
    <mergeCell ref="CO78:CP78"/>
    <mergeCell ref="AR78:AS78"/>
    <mergeCell ref="AY78:AZ78"/>
    <mergeCell ref="BF78:BG78"/>
    <mergeCell ref="BM78:BN78"/>
    <mergeCell ref="CV78:CW78"/>
    <mergeCell ref="DC78:DD78"/>
    <mergeCell ref="DX78:DY78"/>
    <mergeCell ref="EE78:EF78"/>
    <mergeCell ref="DJ78:DK78"/>
    <mergeCell ref="DQ78:DR78"/>
    <mergeCell ref="B79:C79"/>
    <mergeCell ref="I79:J79"/>
    <mergeCell ref="P79:Q79"/>
    <mergeCell ref="W79:X79"/>
    <mergeCell ref="AD79:AE79"/>
    <mergeCell ref="AK79:AL79"/>
    <mergeCell ref="AR79:AS79"/>
    <mergeCell ref="AY79:AZ79"/>
    <mergeCell ref="DJ79:DK79"/>
    <mergeCell ref="DQ79:DR79"/>
    <mergeCell ref="DX79:DY79"/>
    <mergeCell ref="EE79:EF79"/>
    <mergeCell ref="AD80:AE80"/>
    <mergeCell ref="AK80:AL80"/>
    <mergeCell ref="CV79:CW79"/>
    <mergeCell ref="DC79:DD79"/>
    <mergeCell ref="BF79:BG79"/>
    <mergeCell ref="BM79:BN79"/>
    <mergeCell ref="BT79:BU79"/>
    <mergeCell ref="CA79:CB79"/>
    <mergeCell ref="CH79:CI79"/>
    <mergeCell ref="CO79:CP79"/>
    <mergeCell ref="B80:C80"/>
    <mergeCell ref="I80:J80"/>
    <mergeCell ref="P80:Q80"/>
    <mergeCell ref="W80:X80"/>
    <mergeCell ref="BT80:BU80"/>
    <mergeCell ref="CA80:CB80"/>
    <mergeCell ref="CH80:CI80"/>
    <mergeCell ref="CO80:CP80"/>
    <mergeCell ref="AR80:AS80"/>
    <mergeCell ref="AY80:AZ80"/>
    <mergeCell ref="BF80:BG80"/>
    <mergeCell ref="BM80:BN80"/>
    <mergeCell ref="CV80:CW80"/>
    <mergeCell ref="DC80:DD80"/>
    <mergeCell ref="DX80:DY80"/>
    <mergeCell ref="EE80:EF80"/>
    <mergeCell ref="DJ80:DK80"/>
    <mergeCell ref="DQ80:DR80"/>
    <mergeCell ref="B81:C81"/>
    <mergeCell ref="I81:J81"/>
    <mergeCell ref="P81:Q81"/>
    <mergeCell ref="W81:X81"/>
    <mergeCell ref="AD81:AE81"/>
    <mergeCell ref="AK81:AL81"/>
    <mergeCell ref="AR81:AS81"/>
    <mergeCell ref="AY81:AZ81"/>
    <mergeCell ref="DJ81:DK81"/>
    <mergeCell ref="DQ81:DR81"/>
    <mergeCell ref="DX81:DY81"/>
    <mergeCell ref="EE81:EF81"/>
    <mergeCell ref="AD82:AE82"/>
    <mergeCell ref="AK82:AL82"/>
    <mergeCell ref="CV81:CW81"/>
    <mergeCell ref="DC81:DD81"/>
    <mergeCell ref="BF81:BG81"/>
    <mergeCell ref="BM81:BN81"/>
    <mergeCell ref="BT81:BU81"/>
    <mergeCell ref="CA81:CB81"/>
    <mergeCell ref="CH81:CI81"/>
    <mergeCell ref="CO81:CP81"/>
    <mergeCell ref="B82:C82"/>
    <mergeCell ref="I82:J82"/>
    <mergeCell ref="P82:Q82"/>
    <mergeCell ref="W82:X82"/>
    <mergeCell ref="BT82:BU82"/>
    <mergeCell ref="CA82:CB82"/>
    <mergeCell ref="CH82:CI82"/>
    <mergeCell ref="CO82:CP82"/>
    <mergeCell ref="AR82:AS82"/>
    <mergeCell ref="AY82:AZ82"/>
    <mergeCell ref="BF82:BG82"/>
    <mergeCell ref="BM82:BN82"/>
    <mergeCell ref="CV82:CW82"/>
    <mergeCell ref="DC82:DD82"/>
    <mergeCell ref="DX82:DY82"/>
    <mergeCell ref="EE82:EF82"/>
    <mergeCell ref="DJ82:DK82"/>
    <mergeCell ref="DQ82:DR82"/>
    <mergeCell ref="B83:C83"/>
    <mergeCell ref="I83:J83"/>
    <mergeCell ref="P83:Q83"/>
    <mergeCell ref="W83:X83"/>
    <mergeCell ref="AD83:AE83"/>
    <mergeCell ref="AK83:AL83"/>
    <mergeCell ref="AR83:AS83"/>
    <mergeCell ref="AY83:AZ83"/>
    <mergeCell ref="DJ83:DK83"/>
    <mergeCell ref="DQ83:DR83"/>
    <mergeCell ref="DX83:DY83"/>
    <mergeCell ref="EE83:EF83"/>
    <mergeCell ref="AD84:AE84"/>
    <mergeCell ref="AK84:AL84"/>
    <mergeCell ref="CV83:CW83"/>
    <mergeCell ref="DC83:DD83"/>
    <mergeCell ref="BF83:BG83"/>
    <mergeCell ref="BM83:BN83"/>
    <mergeCell ref="BT83:BU83"/>
    <mergeCell ref="CA83:CB83"/>
    <mergeCell ref="CH83:CI83"/>
    <mergeCell ref="CO83:CP83"/>
    <mergeCell ref="B84:C84"/>
    <mergeCell ref="I84:J84"/>
    <mergeCell ref="P84:Q84"/>
    <mergeCell ref="W84:X84"/>
    <mergeCell ref="BT84:BU84"/>
    <mergeCell ref="CA84:CB84"/>
    <mergeCell ref="CH84:CI84"/>
    <mergeCell ref="CO84:CP84"/>
    <mergeCell ref="AR84:AS84"/>
    <mergeCell ref="AY84:AZ84"/>
    <mergeCell ref="BF84:BG84"/>
    <mergeCell ref="BM84:BN84"/>
    <mergeCell ref="CV84:CW84"/>
    <mergeCell ref="DC84:DD84"/>
    <mergeCell ref="DX84:DY84"/>
    <mergeCell ref="EE84:EF84"/>
    <mergeCell ref="DJ84:DK84"/>
    <mergeCell ref="DQ84:DR84"/>
    <mergeCell ref="B85:C85"/>
    <mergeCell ref="I85:J85"/>
    <mergeCell ref="P85:Q85"/>
    <mergeCell ref="W85:X85"/>
    <mergeCell ref="AD85:AE85"/>
    <mergeCell ref="AK85:AL85"/>
    <mergeCell ref="AR85:AS85"/>
    <mergeCell ref="AY85:AZ85"/>
    <mergeCell ref="DJ85:DK85"/>
    <mergeCell ref="DQ85:DR85"/>
    <mergeCell ref="DX85:DY85"/>
    <mergeCell ref="EE85:EF85"/>
    <mergeCell ref="AE88:AG88"/>
    <mergeCell ref="AL88:AN88"/>
    <mergeCell ref="CV85:CW85"/>
    <mergeCell ref="DC85:DD85"/>
    <mergeCell ref="BF85:BG85"/>
    <mergeCell ref="BM85:BN85"/>
    <mergeCell ref="BT85:BU85"/>
    <mergeCell ref="CA85:CB85"/>
    <mergeCell ref="CH85:CI85"/>
    <mergeCell ref="CO85:CP85"/>
    <mergeCell ref="C88:E88"/>
    <mergeCell ref="J88:L88"/>
    <mergeCell ref="Q88:S88"/>
    <mergeCell ref="X88:Z88"/>
    <mergeCell ref="BU88:BW88"/>
    <mergeCell ref="CB88:CD88"/>
    <mergeCell ref="CI88:CK88"/>
    <mergeCell ref="CP88:CR88"/>
    <mergeCell ref="AS88:AU88"/>
    <mergeCell ref="AZ88:BB88"/>
    <mergeCell ref="BG88:BI88"/>
    <mergeCell ref="BN88:BP88"/>
    <mergeCell ref="CW88:CY88"/>
    <mergeCell ref="DD88:DF88"/>
    <mergeCell ref="DY88:EA88"/>
    <mergeCell ref="EF88:EH88"/>
    <mergeCell ref="DK88:DM88"/>
    <mergeCell ref="DR88:DT88"/>
    <mergeCell ref="C89:F89"/>
    <mergeCell ref="J89:M89"/>
    <mergeCell ref="Q89:T89"/>
    <mergeCell ref="X89:AA89"/>
    <mergeCell ref="AE89:AH89"/>
    <mergeCell ref="AL89:AO89"/>
    <mergeCell ref="AS89:AV89"/>
    <mergeCell ref="AZ89:BC89"/>
    <mergeCell ref="DK89:DN89"/>
    <mergeCell ref="DR89:DU89"/>
    <mergeCell ref="DY89:EB89"/>
    <mergeCell ref="EF89:EI89"/>
    <mergeCell ref="AE90:AH90"/>
    <mergeCell ref="AL90:AO90"/>
    <mergeCell ref="CW89:CZ89"/>
    <mergeCell ref="DD89:DG89"/>
    <mergeCell ref="BG89:BJ89"/>
    <mergeCell ref="BN89:BQ89"/>
    <mergeCell ref="BU89:BX89"/>
    <mergeCell ref="CB89:CE89"/>
    <mergeCell ref="CI89:CL89"/>
    <mergeCell ref="CP89:CS89"/>
    <mergeCell ref="C90:F90"/>
    <mergeCell ref="J90:M90"/>
    <mergeCell ref="Q90:T90"/>
    <mergeCell ref="X90:AA90"/>
    <mergeCell ref="BU90:BX90"/>
    <mergeCell ref="CB90:CE90"/>
    <mergeCell ref="CI90:CL90"/>
    <mergeCell ref="CP90:CS90"/>
    <mergeCell ref="AS90:AV90"/>
    <mergeCell ref="AZ90:BC90"/>
    <mergeCell ref="BG90:BJ90"/>
    <mergeCell ref="BN90:BQ90"/>
    <mergeCell ref="CW90:CZ90"/>
    <mergeCell ref="DD90:DG90"/>
    <mergeCell ref="DY90:EB90"/>
    <mergeCell ref="EF90:EI90"/>
    <mergeCell ref="DK90:DN90"/>
    <mergeCell ref="DR90:DU90"/>
    <mergeCell ref="B91:F91"/>
    <mergeCell ref="I91:M91"/>
    <mergeCell ref="P91:T91"/>
    <mergeCell ref="W91:AA91"/>
    <mergeCell ref="AD91:AH91"/>
    <mergeCell ref="AK91:AO91"/>
    <mergeCell ref="AR91:AV91"/>
    <mergeCell ref="AY91:BC91"/>
    <mergeCell ref="DJ91:DN91"/>
    <mergeCell ref="DQ91:DU91"/>
    <mergeCell ref="DX91:EB91"/>
    <mergeCell ref="EE91:EI91"/>
    <mergeCell ref="AE92:AG92"/>
    <mergeCell ref="AL92:AN92"/>
    <mergeCell ref="CV91:CZ91"/>
    <mergeCell ref="DC91:DG91"/>
    <mergeCell ref="BF91:BJ91"/>
    <mergeCell ref="BM91:BQ91"/>
    <mergeCell ref="BT91:BX91"/>
    <mergeCell ref="CA91:CE91"/>
    <mergeCell ref="CH91:CL91"/>
    <mergeCell ref="CO91:CS91"/>
    <mergeCell ref="C92:E92"/>
    <mergeCell ref="J92:L92"/>
    <mergeCell ref="Q92:S92"/>
    <mergeCell ref="X92:Z92"/>
    <mergeCell ref="BU92:BW92"/>
    <mergeCell ref="CB92:CD92"/>
    <mergeCell ref="CI92:CK92"/>
    <mergeCell ref="CP92:CR92"/>
    <mergeCell ref="AS92:AU92"/>
    <mergeCell ref="AZ92:BB92"/>
    <mergeCell ref="BG92:BI92"/>
    <mergeCell ref="BN92:BP92"/>
    <mergeCell ref="CW92:CY92"/>
    <mergeCell ref="DD92:DF92"/>
    <mergeCell ref="DY92:EA92"/>
    <mergeCell ref="EF92:EH92"/>
    <mergeCell ref="DK92:DM92"/>
    <mergeCell ref="DR92:DT92"/>
    <mergeCell ref="C93:E93"/>
    <mergeCell ref="J93:L93"/>
    <mergeCell ref="Q93:S93"/>
    <mergeCell ref="X93:Z93"/>
    <mergeCell ref="AE93:AG93"/>
    <mergeCell ref="AL93:AN93"/>
    <mergeCell ref="AS93:AU93"/>
    <mergeCell ref="AZ93:BB93"/>
    <mergeCell ref="DK93:DM93"/>
    <mergeCell ref="DR93:DT93"/>
    <mergeCell ref="DY93:EA93"/>
    <mergeCell ref="EF93:EH93"/>
    <mergeCell ref="AE94:AG94"/>
    <mergeCell ref="AL94:AN94"/>
    <mergeCell ref="CW93:CY93"/>
    <mergeCell ref="DD93:DF93"/>
    <mergeCell ref="BG93:BI93"/>
    <mergeCell ref="BN93:BP93"/>
    <mergeCell ref="BU93:BW93"/>
    <mergeCell ref="CB93:CD93"/>
    <mergeCell ref="CI93:CK93"/>
    <mergeCell ref="CP93:CR93"/>
    <mergeCell ref="C94:E94"/>
    <mergeCell ref="J94:L94"/>
    <mergeCell ref="Q94:S94"/>
    <mergeCell ref="X94:Z94"/>
    <mergeCell ref="BU94:BW94"/>
    <mergeCell ref="CB94:CD94"/>
    <mergeCell ref="CI94:CK94"/>
    <mergeCell ref="CP94:CR94"/>
    <mergeCell ref="AS94:AU94"/>
    <mergeCell ref="AZ94:BB94"/>
    <mergeCell ref="BG94:BI94"/>
    <mergeCell ref="BN94:BP94"/>
    <mergeCell ref="CW94:CY94"/>
    <mergeCell ref="DD94:DF94"/>
    <mergeCell ref="DY94:EA94"/>
    <mergeCell ref="EF94:EH94"/>
    <mergeCell ref="DK94:DM94"/>
    <mergeCell ref="DR94:DT94"/>
    <mergeCell ref="C95:E95"/>
    <mergeCell ref="J95:L95"/>
    <mergeCell ref="Q95:S95"/>
    <mergeCell ref="X95:Z95"/>
    <mergeCell ref="AE95:AG95"/>
    <mergeCell ref="AL95:AN95"/>
    <mergeCell ref="AS95:AU95"/>
    <mergeCell ref="AZ95:BB95"/>
    <mergeCell ref="DK95:DM95"/>
    <mergeCell ref="DR95:DT95"/>
    <mergeCell ref="DY95:EA95"/>
    <mergeCell ref="EF95:EH95"/>
    <mergeCell ref="AE96:AG96"/>
    <mergeCell ref="AL96:AN96"/>
    <mergeCell ref="CW95:CY95"/>
    <mergeCell ref="DD95:DF95"/>
    <mergeCell ref="BG95:BI95"/>
    <mergeCell ref="BN95:BP95"/>
    <mergeCell ref="BU95:BW95"/>
    <mergeCell ref="CB95:CD95"/>
    <mergeCell ref="CI95:CK95"/>
    <mergeCell ref="CP95:CR95"/>
    <mergeCell ref="C96:E96"/>
    <mergeCell ref="J96:L96"/>
    <mergeCell ref="Q96:S96"/>
    <mergeCell ref="X96:Z96"/>
    <mergeCell ref="BU96:BW96"/>
    <mergeCell ref="CB96:CD96"/>
    <mergeCell ref="CI96:CK96"/>
    <mergeCell ref="CP96:CR96"/>
    <mergeCell ref="AS96:AU96"/>
    <mergeCell ref="AZ96:BB96"/>
    <mergeCell ref="BG96:BI96"/>
    <mergeCell ref="BN96:BP96"/>
    <mergeCell ref="CW96:CY96"/>
    <mergeCell ref="DD96:DF96"/>
    <mergeCell ref="DY96:EA96"/>
    <mergeCell ref="EF96:EH96"/>
    <mergeCell ref="DK96:DM96"/>
    <mergeCell ref="DR96:DT96"/>
    <mergeCell ref="B97:F97"/>
    <mergeCell ref="I97:M97"/>
    <mergeCell ref="P97:T97"/>
    <mergeCell ref="W97:AA97"/>
    <mergeCell ref="AD97:AH97"/>
    <mergeCell ref="AK97:AO97"/>
    <mergeCell ref="AR97:AV97"/>
    <mergeCell ref="AY97:BC97"/>
    <mergeCell ref="DJ97:DN97"/>
    <mergeCell ref="DQ97:DU97"/>
    <mergeCell ref="DX97:EB97"/>
    <mergeCell ref="EE97:EI97"/>
    <mergeCell ref="AD98:AH98"/>
    <mergeCell ref="AK98:AO98"/>
    <mergeCell ref="CV97:CZ97"/>
    <mergeCell ref="DC97:DG97"/>
    <mergeCell ref="BF97:BJ97"/>
    <mergeCell ref="BM97:BQ97"/>
    <mergeCell ref="BT97:BX97"/>
    <mergeCell ref="CA97:CE97"/>
    <mergeCell ref="CH97:CL97"/>
    <mergeCell ref="CO97:CS97"/>
    <mergeCell ref="B98:F98"/>
    <mergeCell ref="I98:M98"/>
    <mergeCell ref="P98:T98"/>
    <mergeCell ref="W98:AA98"/>
    <mergeCell ref="BT98:BX98"/>
    <mergeCell ref="CA98:CE98"/>
    <mergeCell ref="CH98:CL98"/>
    <mergeCell ref="CO98:CS98"/>
    <mergeCell ref="AR98:AV98"/>
    <mergeCell ref="AY98:BC98"/>
    <mergeCell ref="BF98:BJ98"/>
    <mergeCell ref="BM98:BQ98"/>
    <mergeCell ref="CV98:CZ98"/>
    <mergeCell ref="DC98:DG98"/>
    <mergeCell ref="DX98:EB98"/>
    <mergeCell ref="EE98:EI98"/>
    <mergeCell ref="DJ98:DN98"/>
    <mergeCell ref="DQ98:DU98"/>
    <mergeCell ref="B99:C100"/>
    <mergeCell ref="D99:E99"/>
    <mergeCell ref="F99:F100"/>
    <mergeCell ref="I99:J100"/>
    <mergeCell ref="K99:L99"/>
    <mergeCell ref="M99:M100"/>
    <mergeCell ref="P99:Q100"/>
    <mergeCell ref="R99:S99"/>
    <mergeCell ref="AR99:AS100"/>
    <mergeCell ref="AT99:AU99"/>
    <mergeCell ref="T99:T100"/>
    <mergeCell ref="W99:X100"/>
    <mergeCell ref="Y99:Z99"/>
    <mergeCell ref="AA99:AA100"/>
    <mergeCell ref="AD99:AE100"/>
    <mergeCell ref="AF99:AG99"/>
    <mergeCell ref="AH99:AH100"/>
    <mergeCell ref="AK99:AL100"/>
    <mergeCell ref="AM99:AN99"/>
    <mergeCell ref="AO99:AO100"/>
    <mergeCell ref="BT99:BU100"/>
    <mergeCell ref="BV99:BW99"/>
    <mergeCell ref="AV99:AV100"/>
    <mergeCell ref="AY99:AZ100"/>
    <mergeCell ref="BA99:BB99"/>
    <mergeCell ref="BC99:BC100"/>
    <mergeCell ref="BF99:BG100"/>
    <mergeCell ref="BH99:BI99"/>
    <mergeCell ref="BJ99:BJ100"/>
    <mergeCell ref="BM99:BN100"/>
    <mergeCell ref="BO99:BP99"/>
    <mergeCell ref="BQ99:BQ100"/>
    <mergeCell ref="CH99:CI100"/>
    <mergeCell ref="CJ99:CK99"/>
    <mergeCell ref="CL99:CL100"/>
    <mergeCell ref="CO99:CP100"/>
    <mergeCell ref="BX99:BX100"/>
    <mergeCell ref="CA99:CB100"/>
    <mergeCell ref="CC99:CD99"/>
    <mergeCell ref="CE99:CE100"/>
    <mergeCell ref="CQ99:CR99"/>
    <mergeCell ref="CS99:CS100"/>
    <mergeCell ref="DS99:DT99"/>
    <mergeCell ref="DU99:DU100"/>
    <mergeCell ref="DJ99:DK100"/>
    <mergeCell ref="DL99:DM99"/>
    <mergeCell ref="CV99:CW100"/>
    <mergeCell ref="CX99:CY99"/>
    <mergeCell ref="DX99:DY100"/>
    <mergeCell ref="DZ99:EA99"/>
    <mergeCell ref="AD101:AE101"/>
    <mergeCell ref="AK101:AL101"/>
    <mergeCell ref="DN99:DN100"/>
    <mergeCell ref="DQ99:DR100"/>
    <mergeCell ref="CZ99:CZ100"/>
    <mergeCell ref="DC99:DD100"/>
    <mergeCell ref="DE99:DF99"/>
    <mergeCell ref="DG99:DG100"/>
    <mergeCell ref="B101:C101"/>
    <mergeCell ref="I101:J101"/>
    <mergeCell ref="P101:Q101"/>
    <mergeCell ref="W101:X101"/>
    <mergeCell ref="EB99:EB100"/>
    <mergeCell ref="EE99:EF100"/>
    <mergeCell ref="EG99:EH99"/>
    <mergeCell ref="EI99:EI100"/>
    <mergeCell ref="BT101:BU101"/>
    <mergeCell ref="CA101:CB101"/>
    <mergeCell ref="CH101:CI101"/>
    <mergeCell ref="CO101:CP101"/>
    <mergeCell ref="AR101:AS101"/>
    <mergeCell ref="AY101:AZ101"/>
    <mergeCell ref="BF101:BG101"/>
    <mergeCell ref="BM101:BN101"/>
    <mergeCell ref="CV101:CW101"/>
    <mergeCell ref="DC101:DD101"/>
    <mergeCell ref="DX101:DY101"/>
    <mergeCell ref="EE101:EF101"/>
    <mergeCell ref="DJ101:DK101"/>
    <mergeCell ref="DQ101:DR101"/>
    <mergeCell ref="B102:C102"/>
    <mergeCell ref="I102:J102"/>
    <mergeCell ref="P102:Q102"/>
    <mergeCell ref="W102:X102"/>
    <mergeCell ref="AD102:AE102"/>
    <mergeCell ref="AK102:AL102"/>
    <mergeCell ref="AR102:AS102"/>
    <mergeCell ref="AY102:AZ102"/>
    <mergeCell ref="DJ102:DK102"/>
    <mergeCell ref="DQ102:DR102"/>
    <mergeCell ref="DX102:DY102"/>
    <mergeCell ref="EE102:EF102"/>
    <mergeCell ref="AD103:AE103"/>
    <mergeCell ref="AK103:AL103"/>
    <mergeCell ref="CV102:CW102"/>
    <mergeCell ref="DC102:DD102"/>
    <mergeCell ref="BF102:BG102"/>
    <mergeCell ref="BM102:BN102"/>
    <mergeCell ref="BT102:BU102"/>
    <mergeCell ref="CA102:CB102"/>
    <mergeCell ref="CH102:CI102"/>
    <mergeCell ref="CO102:CP102"/>
    <mergeCell ref="B103:C103"/>
    <mergeCell ref="I103:J103"/>
    <mergeCell ref="P103:Q103"/>
    <mergeCell ref="W103:X103"/>
    <mergeCell ref="BT103:BU103"/>
    <mergeCell ref="CA103:CB103"/>
    <mergeCell ref="CH103:CI103"/>
    <mergeCell ref="CO103:CP103"/>
    <mergeCell ref="AR103:AS103"/>
    <mergeCell ref="AY103:AZ103"/>
    <mergeCell ref="BF103:BG103"/>
    <mergeCell ref="BM103:BN103"/>
    <mergeCell ref="CV103:CW103"/>
    <mergeCell ref="DC103:DD103"/>
    <mergeCell ref="DX103:DY103"/>
    <mergeCell ref="EE103:EF103"/>
    <mergeCell ref="DJ103:DK103"/>
    <mergeCell ref="DQ103:DR103"/>
    <mergeCell ref="B104:C104"/>
    <mergeCell ref="I104:J104"/>
    <mergeCell ref="P104:Q104"/>
    <mergeCell ref="W104:X104"/>
    <mergeCell ref="AD104:AE104"/>
    <mergeCell ref="AK104:AL104"/>
    <mergeCell ref="AR104:AS104"/>
    <mergeCell ref="AY104:AZ104"/>
    <mergeCell ref="DJ104:DK104"/>
    <mergeCell ref="DQ104:DR104"/>
    <mergeCell ref="DX104:DY104"/>
    <mergeCell ref="EE104:EF104"/>
    <mergeCell ref="AD105:AE105"/>
    <mergeCell ref="AK105:AL105"/>
    <mergeCell ref="CV104:CW104"/>
    <mergeCell ref="DC104:DD104"/>
    <mergeCell ref="BF104:BG104"/>
    <mergeCell ref="BM104:BN104"/>
    <mergeCell ref="BT104:BU104"/>
    <mergeCell ref="CA104:CB104"/>
    <mergeCell ref="CH104:CI104"/>
    <mergeCell ref="CO104:CP104"/>
    <mergeCell ref="B105:C105"/>
    <mergeCell ref="I105:J105"/>
    <mergeCell ref="P105:Q105"/>
    <mergeCell ref="W105:X105"/>
    <mergeCell ref="BT105:BU105"/>
    <mergeCell ref="CA105:CB105"/>
    <mergeCell ref="CH105:CI105"/>
    <mergeCell ref="CO105:CP105"/>
    <mergeCell ref="AR105:AS105"/>
    <mergeCell ref="AY105:AZ105"/>
    <mergeCell ref="BF105:BG105"/>
    <mergeCell ref="BM105:BN105"/>
    <mergeCell ref="CV105:CW105"/>
    <mergeCell ref="DC105:DD105"/>
    <mergeCell ref="DX105:DY105"/>
    <mergeCell ref="EE105:EF105"/>
    <mergeCell ref="DJ105:DK105"/>
    <mergeCell ref="DQ105:DR105"/>
    <mergeCell ref="B106:C106"/>
    <mergeCell ref="I106:J106"/>
    <mergeCell ref="P106:Q106"/>
    <mergeCell ref="W106:X106"/>
    <mergeCell ref="AD106:AE106"/>
    <mergeCell ref="AK106:AL106"/>
    <mergeCell ref="AR106:AS106"/>
    <mergeCell ref="AY106:AZ106"/>
    <mergeCell ref="DJ106:DK106"/>
    <mergeCell ref="DQ106:DR106"/>
    <mergeCell ref="DX106:DY106"/>
    <mergeCell ref="EE106:EF106"/>
    <mergeCell ref="AD107:AE107"/>
    <mergeCell ref="AK107:AL107"/>
    <mergeCell ref="CV106:CW106"/>
    <mergeCell ref="DC106:DD106"/>
    <mergeCell ref="BF106:BG106"/>
    <mergeCell ref="BM106:BN106"/>
    <mergeCell ref="BT106:BU106"/>
    <mergeCell ref="CA106:CB106"/>
    <mergeCell ref="CH106:CI106"/>
    <mergeCell ref="CO106:CP106"/>
    <mergeCell ref="B107:C107"/>
    <mergeCell ref="I107:J107"/>
    <mergeCell ref="P107:Q107"/>
    <mergeCell ref="W107:X107"/>
    <mergeCell ref="BT107:BU107"/>
    <mergeCell ref="CA107:CB107"/>
    <mergeCell ref="CH107:CI107"/>
    <mergeCell ref="CO107:CP107"/>
    <mergeCell ref="AR107:AS107"/>
    <mergeCell ref="AY107:AZ107"/>
    <mergeCell ref="BF107:BG107"/>
    <mergeCell ref="BM107:BN107"/>
    <mergeCell ref="CV107:CW107"/>
    <mergeCell ref="DC107:DD107"/>
    <mergeCell ref="DX107:DY107"/>
    <mergeCell ref="EE107:EF107"/>
    <mergeCell ref="DJ107:DK107"/>
    <mergeCell ref="DQ107:DR107"/>
    <mergeCell ref="B108:C108"/>
    <mergeCell ref="I108:J108"/>
    <mergeCell ref="P108:Q108"/>
    <mergeCell ref="W108:X108"/>
    <mergeCell ref="AD108:AE108"/>
    <mergeCell ref="AK108:AL108"/>
    <mergeCell ref="AR108:AS108"/>
    <mergeCell ref="AY108:AZ108"/>
    <mergeCell ref="DJ108:DK108"/>
    <mergeCell ref="DQ108:DR108"/>
    <mergeCell ref="DX108:DY108"/>
    <mergeCell ref="EE108:EF108"/>
    <mergeCell ref="AD109:AE109"/>
    <mergeCell ref="AK109:AL109"/>
    <mergeCell ref="CV108:CW108"/>
    <mergeCell ref="DC108:DD108"/>
    <mergeCell ref="BF108:BG108"/>
    <mergeCell ref="BM108:BN108"/>
    <mergeCell ref="BT108:BU108"/>
    <mergeCell ref="CA108:CB108"/>
    <mergeCell ref="CH108:CI108"/>
    <mergeCell ref="CO108:CP108"/>
    <mergeCell ref="B109:C109"/>
    <mergeCell ref="I109:J109"/>
    <mergeCell ref="P109:Q109"/>
    <mergeCell ref="W109:X109"/>
    <mergeCell ref="BT109:BU109"/>
    <mergeCell ref="CA109:CB109"/>
    <mergeCell ref="CH109:CI109"/>
    <mergeCell ref="CO109:CP109"/>
    <mergeCell ref="AR109:AS109"/>
    <mergeCell ref="AY109:AZ109"/>
    <mergeCell ref="BF109:BG109"/>
    <mergeCell ref="BM109:BN109"/>
    <mergeCell ref="CV109:CW109"/>
    <mergeCell ref="DC109:DD109"/>
    <mergeCell ref="DX109:DY109"/>
    <mergeCell ref="EE109:EF109"/>
    <mergeCell ref="DJ109:DK109"/>
    <mergeCell ref="DQ109:DR109"/>
    <mergeCell ref="B110:C110"/>
    <mergeCell ref="I110:J110"/>
    <mergeCell ref="P110:Q110"/>
    <mergeCell ref="W110:X110"/>
    <mergeCell ref="AD110:AE110"/>
    <mergeCell ref="AK110:AL110"/>
    <mergeCell ref="AR110:AS110"/>
    <mergeCell ref="AY110:AZ110"/>
    <mergeCell ref="DJ110:DK110"/>
    <mergeCell ref="DQ110:DR110"/>
    <mergeCell ref="DX110:DY110"/>
    <mergeCell ref="EE110:EF110"/>
    <mergeCell ref="AD111:AE111"/>
    <mergeCell ref="AK111:AL111"/>
    <mergeCell ref="CV110:CW110"/>
    <mergeCell ref="DC110:DD110"/>
    <mergeCell ref="BF110:BG110"/>
    <mergeCell ref="BM110:BN110"/>
    <mergeCell ref="BT110:BU110"/>
    <mergeCell ref="CA110:CB110"/>
    <mergeCell ref="CH110:CI110"/>
    <mergeCell ref="CO110:CP110"/>
    <mergeCell ref="B111:C111"/>
    <mergeCell ref="I111:J111"/>
    <mergeCell ref="P111:Q111"/>
    <mergeCell ref="W111:X111"/>
    <mergeCell ref="BT111:BU111"/>
    <mergeCell ref="CA111:CB111"/>
    <mergeCell ref="CH111:CI111"/>
    <mergeCell ref="CO111:CP111"/>
    <mergeCell ref="AR111:AS111"/>
    <mergeCell ref="AY111:AZ111"/>
    <mergeCell ref="BF111:BG111"/>
    <mergeCell ref="BM111:BN111"/>
    <mergeCell ref="CV111:CW111"/>
    <mergeCell ref="DC111:DD111"/>
    <mergeCell ref="DX111:DY111"/>
    <mergeCell ref="EE111:EF111"/>
    <mergeCell ref="DJ111:DK111"/>
    <mergeCell ref="DQ111:DR111"/>
    <mergeCell ref="B112:C112"/>
    <mergeCell ref="I112:J112"/>
    <mergeCell ref="P112:Q112"/>
    <mergeCell ref="W112:X112"/>
    <mergeCell ref="AD112:AE112"/>
    <mergeCell ref="AK112:AL112"/>
    <mergeCell ref="AR112:AS112"/>
    <mergeCell ref="AY112:AZ112"/>
    <mergeCell ref="DJ112:DK112"/>
    <mergeCell ref="DQ112:DR112"/>
    <mergeCell ref="DX112:DY112"/>
    <mergeCell ref="EE112:EF112"/>
    <mergeCell ref="AD113:AE113"/>
    <mergeCell ref="AK113:AL113"/>
    <mergeCell ref="CV112:CW112"/>
    <mergeCell ref="DC112:DD112"/>
    <mergeCell ref="BF112:BG112"/>
    <mergeCell ref="BM112:BN112"/>
    <mergeCell ref="BT112:BU112"/>
    <mergeCell ref="CA112:CB112"/>
    <mergeCell ref="CH112:CI112"/>
    <mergeCell ref="CO112:CP112"/>
    <mergeCell ref="B113:C113"/>
    <mergeCell ref="I113:J113"/>
    <mergeCell ref="P113:Q113"/>
    <mergeCell ref="W113:X113"/>
    <mergeCell ref="BT113:BU113"/>
    <mergeCell ref="CA113:CB113"/>
    <mergeCell ref="CH113:CI113"/>
    <mergeCell ref="CO113:CP113"/>
    <mergeCell ref="AR113:AS113"/>
    <mergeCell ref="AY113:AZ113"/>
    <mergeCell ref="BF113:BG113"/>
    <mergeCell ref="BM113:BN113"/>
    <mergeCell ref="CV113:CW113"/>
    <mergeCell ref="DC113:DD113"/>
    <mergeCell ref="DX113:DY113"/>
    <mergeCell ref="EE113:EF113"/>
    <mergeCell ref="DJ113:DK113"/>
    <mergeCell ref="DQ113:DR113"/>
    <mergeCell ref="B114:C114"/>
    <mergeCell ref="I114:J114"/>
    <mergeCell ref="P114:Q114"/>
    <mergeCell ref="W114:X114"/>
    <mergeCell ref="AD114:AE114"/>
    <mergeCell ref="AK114:AL114"/>
    <mergeCell ref="AR114:AS114"/>
    <mergeCell ref="AY114:AZ114"/>
    <mergeCell ref="DJ114:DK114"/>
    <mergeCell ref="DQ114:DR114"/>
    <mergeCell ref="DX114:DY114"/>
    <mergeCell ref="EE114:EF114"/>
    <mergeCell ref="AD115:AE115"/>
    <mergeCell ref="AK115:AL115"/>
    <mergeCell ref="CV114:CW114"/>
    <mergeCell ref="DC114:DD114"/>
    <mergeCell ref="BF114:BG114"/>
    <mergeCell ref="BM114:BN114"/>
    <mergeCell ref="BT114:BU114"/>
    <mergeCell ref="CA114:CB114"/>
    <mergeCell ref="CH114:CI114"/>
    <mergeCell ref="CO114:CP114"/>
    <mergeCell ref="B115:C115"/>
    <mergeCell ref="I115:J115"/>
    <mergeCell ref="P115:Q115"/>
    <mergeCell ref="W115:X115"/>
    <mergeCell ref="BT115:BU115"/>
    <mergeCell ref="CA115:CB115"/>
    <mergeCell ref="CH115:CI115"/>
    <mergeCell ref="CO115:CP115"/>
    <mergeCell ref="AR115:AS115"/>
    <mergeCell ref="AY115:AZ115"/>
    <mergeCell ref="BF115:BG115"/>
    <mergeCell ref="BM115:BN115"/>
    <mergeCell ref="CV115:CW115"/>
    <mergeCell ref="DC115:DD115"/>
    <mergeCell ref="DX115:DY115"/>
    <mergeCell ref="EE115:EF115"/>
    <mergeCell ref="DJ115:DK115"/>
    <mergeCell ref="DQ115:DR115"/>
    <mergeCell ref="B116:C116"/>
    <mergeCell ref="I116:J116"/>
    <mergeCell ref="P116:Q116"/>
    <mergeCell ref="W116:X116"/>
    <mergeCell ref="AD116:AE116"/>
    <mergeCell ref="AK116:AL116"/>
    <mergeCell ref="AR116:AS116"/>
    <mergeCell ref="AY116:AZ116"/>
    <mergeCell ref="DJ116:DK116"/>
    <mergeCell ref="DQ116:DR116"/>
    <mergeCell ref="DX116:DY116"/>
    <mergeCell ref="EE116:EF116"/>
    <mergeCell ref="AD117:AE117"/>
    <mergeCell ref="AK117:AL117"/>
    <mergeCell ref="CV116:CW116"/>
    <mergeCell ref="DC116:DD116"/>
    <mergeCell ref="BF116:BG116"/>
    <mergeCell ref="BM116:BN116"/>
    <mergeCell ref="BT116:BU116"/>
    <mergeCell ref="CA116:CB116"/>
    <mergeCell ref="CH116:CI116"/>
    <mergeCell ref="CO116:CP116"/>
    <mergeCell ref="B117:C117"/>
    <mergeCell ref="I117:J117"/>
    <mergeCell ref="P117:Q117"/>
    <mergeCell ref="W117:X117"/>
    <mergeCell ref="BT117:BU117"/>
    <mergeCell ref="CA117:CB117"/>
    <mergeCell ref="CH117:CI117"/>
    <mergeCell ref="CO117:CP117"/>
    <mergeCell ref="AR117:AS117"/>
    <mergeCell ref="AY117:AZ117"/>
    <mergeCell ref="BF117:BG117"/>
    <mergeCell ref="BM117:BN117"/>
    <mergeCell ref="CV117:CW117"/>
    <mergeCell ref="DC117:DD117"/>
    <mergeCell ref="DX117:DY117"/>
    <mergeCell ref="EE117:EF117"/>
    <mergeCell ref="DJ117:DK117"/>
    <mergeCell ref="DQ117:DR117"/>
    <mergeCell ref="B118:C118"/>
    <mergeCell ref="I118:J118"/>
    <mergeCell ref="P118:Q118"/>
    <mergeCell ref="W118:X118"/>
    <mergeCell ref="AD118:AE118"/>
    <mergeCell ref="AK118:AL118"/>
    <mergeCell ref="AR118:AS118"/>
    <mergeCell ref="AY118:AZ118"/>
    <mergeCell ref="DJ118:DK118"/>
    <mergeCell ref="DQ118:DR118"/>
    <mergeCell ref="DX118:DY118"/>
    <mergeCell ref="EE118:EF118"/>
    <mergeCell ref="AD119:AE119"/>
    <mergeCell ref="AK119:AL119"/>
    <mergeCell ref="CV118:CW118"/>
    <mergeCell ref="DC118:DD118"/>
    <mergeCell ref="BF118:BG118"/>
    <mergeCell ref="BM118:BN118"/>
    <mergeCell ref="BT118:BU118"/>
    <mergeCell ref="CA118:CB118"/>
    <mergeCell ref="CH118:CI118"/>
    <mergeCell ref="CO118:CP118"/>
    <mergeCell ref="B119:C119"/>
    <mergeCell ref="I119:J119"/>
    <mergeCell ref="P119:Q119"/>
    <mergeCell ref="W119:X119"/>
    <mergeCell ref="BT119:BU119"/>
    <mergeCell ref="CA119:CB119"/>
    <mergeCell ref="CH119:CI119"/>
    <mergeCell ref="CO119:CP119"/>
    <mergeCell ref="AR119:AS119"/>
    <mergeCell ref="AY119:AZ119"/>
    <mergeCell ref="BF119:BG119"/>
    <mergeCell ref="BM119:BN119"/>
    <mergeCell ref="CV119:CW119"/>
    <mergeCell ref="DC119:DD119"/>
    <mergeCell ref="DX119:DY119"/>
    <mergeCell ref="EE119:EF119"/>
    <mergeCell ref="DJ119:DK119"/>
    <mergeCell ref="DQ119:DR119"/>
    <mergeCell ref="B120:C120"/>
    <mergeCell ref="I120:J120"/>
    <mergeCell ref="P120:Q120"/>
    <mergeCell ref="W120:X120"/>
    <mergeCell ref="AD120:AE120"/>
    <mergeCell ref="AK120:AL120"/>
    <mergeCell ref="AR120:AS120"/>
    <mergeCell ref="AY120:AZ120"/>
    <mergeCell ref="DJ120:DK120"/>
    <mergeCell ref="DQ120:DR120"/>
    <mergeCell ref="DX120:DY120"/>
    <mergeCell ref="EE120:EF120"/>
    <mergeCell ref="AD121:AE121"/>
    <mergeCell ref="AK121:AL121"/>
    <mergeCell ref="CV120:CW120"/>
    <mergeCell ref="DC120:DD120"/>
    <mergeCell ref="BF120:BG120"/>
    <mergeCell ref="BM120:BN120"/>
    <mergeCell ref="BT120:BU120"/>
    <mergeCell ref="CA120:CB120"/>
    <mergeCell ref="CH120:CI120"/>
    <mergeCell ref="CO120:CP120"/>
    <mergeCell ref="B121:C121"/>
    <mergeCell ref="I121:J121"/>
    <mergeCell ref="P121:Q121"/>
    <mergeCell ref="W121:X121"/>
    <mergeCell ref="BT121:BU121"/>
    <mergeCell ref="CA121:CB121"/>
    <mergeCell ref="CH121:CI121"/>
    <mergeCell ref="CO121:CP121"/>
    <mergeCell ref="AR121:AS121"/>
    <mergeCell ref="AY121:AZ121"/>
    <mergeCell ref="BF121:BG121"/>
    <mergeCell ref="BM121:BN121"/>
    <mergeCell ref="CV121:CW121"/>
    <mergeCell ref="DC121:DD121"/>
    <mergeCell ref="DX121:DY121"/>
    <mergeCell ref="EE121:EF121"/>
    <mergeCell ref="DJ121:DK121"/>
    <mergeCell ref="DQ121:DR121"/>
    <mergeCell ref="B122:C122"/>
    <mergeCell ref="I122:J122"/>
    <mergeCell ref="P122:Q122"/>
    <mergeCell ref="W122:X122"/>
    <mergeCell ref="AD122:AE122"/>
    <mergeCell ref="AK122:AL122"/>
    <mergeCell ref="AR122:AS122"/>
    <mergeCell ref="AY122:AZ122"/>
    <mergeCell ref="DJ122:DK122"/>
    <mergeCell ref="DQ122:DR122"/>
    <mergeCell ref="DX122:DY122"/>
    <mergeCell ref="EE122:EF122"/>
    <mergeCell ref="AD123:AE123"/>
    <mergeCell ref="AK123:AL123"/>
    <mergeCell ref="CV122:CW122"/>
    <mergeCell ref="DC122:DD122"/>
    <mergeCell ref="BF122:BG122"/>
    <mergeCell ref="BM122:BN122"/>
    <mergeCell ref="BT122:BU122"/>
    <mergeCell ref="CA122:CB122"/>
    <mergeCell ref="CH122:CI122"/>
    <mergeCell ref="CO122:CP122"/>
    <mergeCell ref="B123:C123"/>
    <mergeCell ref="I123:J123"/>
    <mergeCell ref="P123:Q123"/>
    <mergeCell ref="W123:X123"/>
    <mergeCell ref="BT123:BU123"/>
    <mergeCell ref="CA123:CB123"/>
    <mergeCell ref="CH123:CI123"/>
    <mergeCell ref="CO123:CP123"/>
    <mergeCell ref="AR123:AS123"/>
    <mergeCell ref="AY123:AZ123"/>
    <mergeCell ref="BF123:BG123"/>
    <mergeCell ref="BM123:BN123"/>
    <mergeCell ref="CV123:CW123"/>
    <mergeCell ref="DC123:DD123"/>
    <mergeCell ref="DX123:DY123"/>
    <mergeCell ref="EE123:EF123"/>
    <mergeCell ref="DJ123:DK123"/>
    <mergeCell ref="DQ123:DR123"/>
    <mergeCell ref="B124:C124"/>
    <mergeCell ref="I124:J124"/>
    <mergeCell ref="P124:Q124"/>
    <mergeCell ref="W124:X124"/>
    <mergeCell ref="AD124:AE124"/>
    <mergeCell ref="AK124:AL124"/>
    <mergeCell ref="AR124:AS124"/>
    <mergeCell ref="AY124:AZ124"/>
    <mergeCell ref="DJ124:DK124"/>
    <mergeCell ref="DQ124:DR124"/>
    <mergeCell ref="DX124:DY124"/>
    <mergeCell ref="EE124:EF124"/>
    <mergeCell ref="AD125:AE125"/>
    <mergeCell ref="AK125:AL125"/>
    <mergeCell ref="CV124:CW124"/>
    <mergeCell ref="DC124:DD124"/>
    <mergeCell ref="BF124:BG124"/>
    <mergeCell ref="BM124:BN124"/>
    <mergeCell ref="BT124:BU124"/>
    <mergeCell ref="CA124:CB124"/>
    <mergeCell ref="CH124:CI124"/>
    <mergeCell ref="CO124:CP124"/>
    <mergeCell ref="B125:C125"/>
    <mergeCell ref="I125:J125"/>
    <mergeCell ref="P125:Q125"/>
    <mergeCell ref="W125:X125"/>
    <mergeCell ref="BT125:BU125"/>
    <mergeCell ref="CA125:CB125"/>
    <mergeCell ref="CH125:CI125"/>
    <mergeCell ref="CO125:CP125"/>
    <mergeCell ref="AR125:AS125"/>
    <mergeCell ref="AY125:AZ125"/>
    <mergeCell ref="BF125:BG125"/>
    <mergeCell ref="BM125:BN125"/>
    <mergeCell ref="CV125:CW125"/>
    <mergeCell ref="DC125:DD125"/>
    <mergeCell ref="DX125:DY125"/>
    <mergeCell ref="EE125:EF125"/>
    <mergeCell ref="DJ125:DK125"/>
    <mergeCell ref="DQ125:DR125"/>
    <mergeCell ref="B126:C126"/>
    <mergeCell ref="I126:J126"/>
    <mergeCell ref="P126:Q126"/>
    <mergeCell ref="W126:X126"/>
    <mergeCell ref="AD126:AE126"/>
    <mergeCell ref="AK126:AL126"/>
    <mergeCell ref="AR126:AS126"/>
    <mergeCell ref="AY126:AZ126"/>
    <mergeCell ref="DJ126:DK126"/>
    <mergeCell ref="DQ126:DR126"/>
    <mergeCell ref="DX126:DY126"/>
    <mergeCell ref="EE126:EF126"/>
    <mergeCell ref="AE129:AG129"/>
    <mergeCell ref="AL129:AN129"/>
    <mergeCell ref="CV126:CW126"/>
    <mergeCell ref="DC126:DD126"/>
    <mergeCell ref="BF126:BG126"/>
    <mergeCell ref="BM126:BN126"/>
    <mergeCell ref="BT126:BU126"/>
    <mergeCell ref="CA126:CB126"/>
    <mergeCell ref="CH126:CI126"/>
    <mergeCell ref="CO126:CP126"/>
    <mergeCell ref="C129:E129"/>
    <mergeCell ref="J129:L129"/>
    <mergeCell ref="Q129:S129"/>
    <mergeCell ref="X129:Z129"/>
    <mergeCell ref="BU129:BW129"/>
    <mergeCell ref="CB129:CD129"/>
    <mergeCell ref="CI129:CK129"/>
    <mergeCell ref="CP129:CR129"/>
    <mergeCell ref="AS129:AU129"/>
    <mergeCell ref="AZ129:BB129"/>
    <mergeCell ref="BG129:BI129"/>
    <mergeCell ref="BN129:BP129"/>
    <mergeCell ref="CW129:CY129"/>
    <mergeCell ref="DD129:DF129"/>
    <mergeCell ref="DY129:EA129"/>
    <mergeCell ref="EF129:EH129"/>
    <mergeCell ref="DK129:DM129"/>
    <mergeCell ref="DR129:DT129"/>
    <mergeCell ref="C130:F130"/>
    <mergeCell ref="J130:M130"/>
    <mergeCell ref="Q130:T130"/>
    <mergeCell ref="X130:AA130"/>
    <mergeCell ref="AE130:AH130"/>
    <mergeCell ref="AL130:AO130"/>
    <mergeCell ref="AS130:AV130"/>
    <mergeCell ref="AZ130:BC130"/>
    <mergeCell ref="DK130:DN130"/>
    <mergeCell ref="DR130:DU130"/>
    <mergeCell ref="DY130:EB130"/>
    <mergeCell ref="EF130:EI130"/>
    <mergeCell ref="AE131:AH131"/>
    <mergeCell ref="AL131:AO131"/>
    <mergeCell ref="CW130:CZ130"/>
    <mergeCell ref="DD130:DG130"/>
    <mergeCell ref="BG130:BJ130"/>
    <mergeCell ref="BN130:BQ130"/>
    <mergeCell ref="BU130:BX130"/>
    <mergeCell ref="CB130:CE130"/>
    <mergeCell ref="CI130:CL130"/>
    <mergeCell ref="CP130:CS130"/>
    <mergeCell ref="C131:F131"/>
    <mergeCell ref="J131:M131"/>
    <mergeCell ref="Q131:T131"/>
    <mergeCell ref="X131:AA131"/>
    <mergeCell ref="BU131:BX131"/>
    <mergeCell ref="CB131:CE131"/>
    <mergeCell ref="CI131:CL131"/>
    <mergeCell ref="CP131:CS131"/>
    <mergeCell ref="AS131:AV131"/>
    <mergeCell ref="AZ131:BC131"/>
    <mergeCell ref="BG131:BJ131"/>
    <mergeCell ref="BN131:BQ131"/>
    <mergeCell ref="CW131:CZ131"/>
    <mergeCell ref="DD131:DG131"/>
    <mergeCell ref="DY131:EB131"/>
    <mergeCell ref="EF131:EI131"/>
    <mergeCell ref="DK131:DN131"/>
    <mergeCell ref="DR131:DU131"/>
    <mergeCell ref="B132:F132"/>
    <mergeCell ref="I132:M132"/>
    <mergeCell ref="P132:T132"/>
    <mergeCell ref="W132:AA132"/>
    <mergeCell ref="AD132:AH132"/>
    <mergeCell ref="AK132:AO132"/>
    <mergeCell ref="AR132:AV132"/>
    <mergeCell ref="AY132:BC132"/>
    <mergeCell ref="DJ132:DN132"/>
    <mergeCell ref="DQ132:DU132"/>
    <mergeCell ref="DX132:EB132"/>
    <mergeCell ref="EE132:EI132"/>
    <mergeCell ref="AE133:AG133"/>
    <mergeCell ref="AL133:AN133"/>
    <mergeCell ref="CV132:CZ132"/>
    <mergeCell ref="DC132:DG132"/>
    <mergeCell ref="BF132:BJ132"/>
    <mergeCell ref="BM132:BQ132"/>
    <mergeCell ref="BT132:BX132"/>
    <mergeCell ref="CA132:CE132"/>
    <mergeCell ref="CH132:CL132"/>
    <mergeCell ref="CO132:CS132"/>
    <mergeCell ref="C133:E133"/>
    <mergeCell ref="J133:L133"/>
    <mergeCell ref="Q133:S133"/>
    <mergeCell ref="X133:Z133"/>
    <mergeCell ref="BU133:BW133"/>
    <mergeCell ref="CB133:CD133"/>
    <mergeCell ref="CI133:CK133"/>
    <mergeCell ref="CP133:CR133"/>
    <mergeCell ref="AS133:AU133"/>
    <mergeCell ref="AZ133:BB133"/>
    <mergeCell ref="BG133:BI133"/>
    <mergeCell ref="BN133:BP133"/>
    <mergeCell ref="CW133:CY133"/>
    <mergeCell ref="DD133:DF133"/>
    <mergeCell ref="DY133:EA133"/>
    <mergeCell ref="EF133:EH133"/>
    <mergeCell ref="DK133:DM133"/>
    <mergeCell ref="DR133:DT133"/>
    <mergeCell ref="C134:E134"/>
    <mergeCell ref="J134:L134"/>
    <mergeCell ref="Q134:S134"/>
    <mergeCell ref="X134:Z134"/>
    <mergeCell ref="AE134:AG134"/>
    <mergeCell ref="AL134:AN134"/>
    <mergeCell ref="AS134:AU134"/>
    <mergeCell ref="AZ134:BB134"/>
    <mergeCell ref="DK134:DM134"/>
    <mergeCell ref="DR134:DT134"/>
    <mergeCell ref="DY134:EA134"/>
    <mergeCell ref="EF134:EH134"/>
    <mergeCell ref="AE135:AG135"/>
    <mergeCell ref="AL135:AN135"/>
    <mergeCell ref="CW134:CY134"/>
    <mergeCell ref="DD134:DF134"/>
    <mergeCell ref="BG134:BI134"/>
    <mergeCell ref="BN134:BP134"/>
    <mergeCell ref="BU134:BW134"/>
    <mergeCell ref="CB134:CD134"/>
    <mergeCell ref="CI134:CK134"/>
    <mergeCell ref="CP134:CR134"/>
    <mergeCell ref="C135:E135"/>
    <mergeCell ref="J135:L135"/>
    <mergeCell ref="Q135:S135"/>
    <mergeCell ref="X135:Z135"/>
    <mergeCell ref="BU135:BW135"/>
    <mergeCell ref="CB135:CD135"/>
    <mergeCell ref="CI135:CK135"/>
    <mergeCell ref="CP135:CR135"/>
    <mergeCell ref="AS135:AU135"/>
    <mergeCell ref="AZ135:BB135"/>
    <mergeCell ref="BG135:BI135"/>
    <mergeCell ref="BN135:BP135"/>
    <mergeCell ref="CW135:CY135"/>
    <mergeCell ref="DD135:DF135"/>
    <mergeCell ref="DY135:EA135"/>
    <mergeCell ref="EF135:EH135"/>
    <mergeCell ref="DK135:DM135"/>
    <mergeCell ref="DR135:DT135"/>
    <mergeCell ref="C136:E136"/>
    <mergeCell ref="J136:L136"/>
    <mergeCell ref="Q136:S136"/>
    <mergeCell ref="X136:Z136"/>
    <mergeCell ref="AE136:AG136"/>
    <mergeCell ref="AL136:AN136"/>
    <mergeCell ref="AS136:AU136"/>
    <mergeCell ref="AZ136:BB136"/>
    <mergeCell ref="DK136:DM136"/>
    <mergeCell ref="DR136:DT136"/>
    <mergeCell ref="DY136:EA136"/>
    <mergeCell ref="EF136:EH136"/>
    <mergeCell ref="AE137:AG137"/>
    <mergeCell ref="AL137:AN137"/>
    <mergeCell ref="CW136:CY136"/>
    <mergeCell ref="DD136:DF136"/>
    <mergeCell ref="BG136:BI136"/>
    <mergeCell ref="BN136:BP136"/>
    <mergeCell ref="BU136:BW136"/>
    <mergeCell ref="CB136:CD136"/>
    <mergeCell ref="CI136:CK136"/>
    <mergeCell ref="CP136:CR136"/>
    <mergeCell ref="C137:E137"/>
    <mergeCell ref="J137:L137"/>
    <mergeCell ref="Q137:S137"/>
    <mergeCell ref="X137:Z137"/>
    <mergeCell ref="BU137:BW137"/>
    <mergeCell ref="CB137:CD137"/>
    <mergeCell ref="CI137:CK137"/>
    <mergeCell ref="CP137:CR137"/>
    <mergeCell ref="AS137:AU137"/>
    <mergeCell ref="AZ137:BB137"/>
    <mergeCell ref="BG137:BI137"/>
    <mergeCell ref="BN137:BP137"/>
    <mergeCell ref="CW137:CY137"/>
    <mergeCell ref="DD137:DF137"/>
    <mergeCell ref="DY137:EA137"/>
    <mergeCell ref="EF137:EH137"/>
    <mergeCell ref="DK137:DM137"/>
    <mergeCell ref="DR137:DT137"/>
    <mergeCell ref="B138:F138"/>
    <mergeCell ref="I138:M138"/>
    <mergeCell ref="P138:T138"/>
    <mergeCell ref="W138:AA138"/>
    <mergeCell ref="AD138:AH138"/>
    <mergeCell ref="AK138:AO138"/>
    <mergeCell ref="AR138:AV138"/>
    <mergeCell ref="AY138:BC138"/>
    <mergeCell ref="DJ138:DN138"/>
    <mergeCell ref="DQ138:DU138"/>
    <mergeCell ref="DX138:EB138"/>
    <mergeCell ref="EE138:EI138"/>
    <mergeCell ref="AD139:AH139"/>
    <mergeCell ref="AK139:AO139"/>
    <mergeCell ref="CV138:CZ138"/>
    <mergeCell ref="DC138:DG138"/>
    <mergeCell ref="BF138:BJ138"/>
    <mergeCell ref="BM138:BQ138"/>
    <mergeCell ref="BT138:BX138"/>
    <mergeCell ref="CA138:CE138"/>
    <mergeCell ref="CH138:CL138"/>
    <mergeCell ref="CO138:CS138"/>
    <mergeCell ref="B139:F139"/>
    <mergeCell ref="I139:M139"/>
    <mergeCell ref="P139:T139"/>
    <mergeCell ref="W139:AA139"/>
    <mergeCell ref="BT139:BX139"/>
    <mergeCell ref="CA139:CE139"/>
    <mergeCell ref="CH139:CL139"/>
    <mergeCell ref="CO139:CS139"/>
    <mergeCell ref="AR139:AV139"/>
    <mergeCell ref="AY139:BC139"/>
    <mergeCell ref="BF139:BJ139"/>
    <mergeCell ref="BM139:BQ139"/>
    <mergeCell ref="CV139:CZ139"/>
    <mergeCell ref="DC139:DG139"/>
    <mergeCell ref="DX139:EB139"/>
    <mergeCell ref="EE139:EI139"/>
    <mergeCell ref="DJ139:DN139"/>
    <mergeCell ref="DQ139:DU139"/>
    <mergeCell ref="B140:C141"/>
    <mergeCell ref="D140:E140"/>
    <mergeCell ref="F140:F141"/>
    <mergeCell ref="I140:J140"/>
    <mergeCell ref="P140:Q140"/>
    <mergeCell ref="W140:X141"/>
    <mergeCell ref="Y140:Z140"/>
    <mergeCell ref="AA140:AA141"/>
    <mergeCell ref="BA140:BB140"/>
    <mergeCell ref="BC140:BC141"/>
    <mergeCell ref="AD140:AE141"/>
    <mergeCell ref="AF140:AG140"/>
    <mergeCell ref="AH140:AH141"/>
    <mergeCell ref="AK140:AL141"/>
    <mergeCell ref="AM140:AN140"/>
    <mergeCell ref="AO140:AO141"/>
    <mergeCell ref="AR140:AS141"/>
    <mergeCell ref="AT140:AU140"/>
    <mergeCell ref="AV140:AV141"/>
    <mergeCell ref="AY140:AZ141"/>
    <mergeCell ref="CC140:CD140"/>
    <mergeCell ref="CE140:CE141"/>
    <mergeCell ref="BF140:BG141"/>
    <mergeCell ref="BH140:BI140"/>
    <mergeCell ref="BJ140:BJ141"/>
    <mergeCell ref="BM140:BN141"/>
    <mergeCell ref="BO140:BP140"/>
    <mergeCell ref="BQ140:BQ141"/>
    <mergeCell ref="BT140:BU141"/>
    <mergeCell ref="BV140:BW140"/>
    <mergeCell ref="BX140:BX141"/>
    <mergeCell ref="CA140:CB141"/>
    <mergeCell ref="CQ140:CR140"/>
    <mergeCell ref="CS140:CS141"/>
    <mergeCell ref="CV140:CW141"/>
    <mergeCell ref="CX140:CY140"/>
    <mergeCell ref="CH140:CI141"/>
    <mergeCell ref="CJ140:CK140"/>
    <mergeCell ref="CL140:CL141"/>
    <mergeCell ref="CO140:CP141"/>
    <mergeCell ref="CZ140:CZ141"/>
    <mergeCell ref="DC140:DD141"/>
    <mergeCell ref="EB140:EB141"/>
    <mergeCell ref="EE140:EF141"/>
    <mergeCell ref="DS140:DT140"/>
    <mergeCell ref="DU140:DU141"/>
    <mergeCell ref="DE140:DF140"/>
    <mergeCell ref="DG140:DG141"/>
    <mergeCell ref="EG140:EH140"/>
    <mergeCell ref="EI140:EI141"/>
    <mergeCell ref="AD142:AE142"/>
    <mergeCell ref="AK142:AL142"/>
    <mergeCell ref="DX140:DY141"/>
    <mergeCell ref="DZ140:EA140"/>
    <mergeCell ref="DJ140:DK141"/>
    <mergeCell ref="DL140:DM140"/>
    <mergeCell ref="DN140:DN141"/>
    <mergeCell ref="DQ140:DR141"/>
    <mergeCell ref="B142:C142"/>
    <mergeCell ref="I142:J142"/>
    <mergeCell ref="P142:Q142"/>
    <mergeCell ref="W142:X142"/>
    <mergeCell ref="BT142:BU142"/>
    <mergeCell ref="CA142:CB142"/>
    <mergeCell ref="CH142:CI142"/>
    <mergeCell ref="CO142:CP142"/>
    <mergeCell ref="AR142:AS142"/>
    <mergeCell ref="AY142:AZ142"/>
    <mergeCell ref="BF142:BG142"/>
    <mergeCell ref="BM142:BN142"/>
    <mergeCell ref="CV142:CW142"/>
    <mergeCell ref="DC142:DD142"/>
    <mergeCell ref="DX142:DY142"/>
    <mergeCell ref="EE142:EF142"/>
    <mergeCell ref="DJ142:DK142"/>
    <mergeCell ref="DQ142:DR142"/>
    <mergeCell ref="B143:C143"/>
    <mergeCell ref="I143:J143"/>
    <mergeCell ref="P143:Q143"/>
    <mergeCell ref="W143:X143"/>
    <mergeCell ref="AD143:AE143"/>
    <mergeCell ref="AK143:AL143"/>
    <mergeCell ref="AR143:AS143"/>
    <mergeCell ref="AY143:AZ143"/>
    <mergeCell ref="DJ143:DK143"/>
    <mergeCell ref="DQ143:DR143"/>
    <mergeCell ref="DX143:DY143"/>
    <mergeCell ref="EE143:EF143"/>
    <mergeCell ref="AD144:AE144"/>
    <mergeCell ref="AK144:AL144"/>
    <mergeCell ref="CV143:CW143"/>
    <mergeCell ref="DC143:DD143"/>
    <mergeCell ref="BF143:BG143"/>
    <mergeCell ref="BM143:BN143"/>
    <mergeCell ref="BT143:BU143"/>
    <mergeCell ref="CA143:CB143"/>
    <mergeCell ref="CH143:CI143"/>
    <mergeCell ref="CO143:CP143"/>
    <mergeCell ref="B144:C144"/>
    <mergeCell ref="I144:J144"/>
    <mergeCell ref="P144:Q144"/>
    <mergeCell ref="W144:X144"/>
    <mergeCell ref="BT144:BU144"/>
    <mergeCell ref="CA144:CB144"/>
    <mergeCell ref="CH144:CI144"/>
    <mergeCell ref="CO144:CP144"/>
    <mergeCell ref="AR144:AS144"/>
    <mergeCell ref="AY144:AZ144"/>
    <mergeCell ref="BF144:BG144"/>
    <mergeCell ref="BM144:BN144"/>
    <mergeCell ref="CV144:CW144"/>
    <mergeCell ref="DC144:DD144"/>
    <mergeCell ref="DX144:DY144"/>
    <mergeCell ref="EE144:EF144"/>
    <mergeCell ref="DJ144:DK144"/>
    <mergeCell ref="DQ144:DR144"/>
    <mergeCell ref="B145:C145"/>
    <mergeCell ref="I145:J145"/>
    <mergeCell ref="P145:Q145"/>
    <mergeCell ref="W145:X145"/>
    <mergeCell ref="AD145:AE145"/>
    <mergeCell ref="AK145:AL145"/>
    <mergeCell ref="AR145:AS145"/>
    <mergeCell ref="AY145:AZ145"/>
    <mergeCell ref="DJ145:DK145"/>
    <mergeCell ref="DQ145:DR145"/>
    <mergeCell ref="DX145:DY145"/>
    <mergeCell ref="EE145:EF145"/>
    <mergeCell ref="AD146:AE146"/>
    <mergeCell ref="AK146:AL146"/>
    <mergeCell ref="CV145:CW145"/>
    <mergeCell ref="DC145:DD145"/>
    <mergeCell ref="BF145:BG145"/>
    <mergeCell ref="BM145:BN145"/>
    <mergeCell ref="BT145:BU145"/>
    <mergeCell ref="CA145:CB145"/>
    <mergeCell ref="CH145:CI145"/>
    <mergeCell ref="CO145:CP145"/>
    <mergeCell ref="B146:C146"/>
    <mergeCell ref="I146:J146"/>
    <mergeCell ref="P146:Q146"/>
    <mergeCell ref="W146:X146"/>
    <mergeCell ref="BT146:BU146"/>
    <mergeCell ref="CA146:CB146"/>
    <mergeCell ref="CH146:CI146"/>
    <mergeCell ref="CO146:CP146"/>
    <mergeCell ref="AR146:AS146"/>
    <mergeCell ref="AY146:AZ146"/>
    <mergeCell ref="BF146:BG146"/>
    <mergeCell ref="BM146:BN146"/>
    <mergeCell ref="CV146:CW146"/>
    <mergeCell ref="DC146:DD146"/>
    <mergeCell ref="DX146:DY146"/>
    <mergeCell ref="EE146:EF146"/>
    <mergeCell ref="DJ146:DK146"/>
    <mergeCell ref="DQ146:DR146"/>
    <mergeCell ref="B147:C147"/>
    <mergeCell ref="I147:J147"/>
    <mergeCell ref="P147:Q147"/>
    <mergeCell ref="W147:X147"/>
    <mergeCell ref="AD147:AE147"/>
    <mergeCell ref="AK147:AL147"/>
    <mergeCell ref="AR147:AS147"/>
    <mergeCell ref="AY147:AZ147"/>
    <mergeCell ref="DJ147:DK147"/>
    <mergeCell ref="DQ147:DR147"/>
    <mergeCell ref="DX147:DY147"/>
    <mergeCell ref="EE147:EF147"/>
    <mergeCell ref="AD148:AE148"/>
    <mergeCell ref="AK148:AL148"/>
    <mergeCell ref="CV147:CW147"/>
    <mergeCell ref="DC147:DD147"/>
    <mergeCell ref="BF147:BG147"/>
    <mergeCell ref="BM147:BN147"/>
    <mergeCell ref="BT147:BU147"/>
    <mergeCell ref="CA147:CB147"/>
    <mergeCell ref="CH147:CI147"/>
    <mergeCell ref="CO147:CP147"/>
    <mergeCell ref="B148:C148"/>
    <mergeCell ref="I148:J148"/>
    <mergeCell ref="P148:Q148"/>
    <mergeCell ref="W148:X148"/>
    <mergeCell ref="BT148:BU148"/>
    <mergeCell ref="CA148:CB148"/>
    <mergeCell ref="CH148:CI148"/>
    <mergeCell ref="CO148:CP148"/>
    <mergeCell ref="AR148:AS148"/>
    <mergeCell ref="AY148:AZ148"/>
    <mergeCell ref="BF148:BG148"/>
    <mergeCell ref="BM148:BN148"/>
    <mergeCell ref="CV148:CW148"/>
    <mergeCell ref="DC148:DD148"/>
    <mergeCell ref="DX148:DY148"/>
    <mergeCell ref="EE148:EF148"/>
    <mergeCell ref="DJ148:DK148"/>
    <mergeCell ref="DQ148:DR148"/>
    <mergeCell ref="B149:C149"/>
    <mergeCell ref="I149:J149"/>
    <mergeCell ref="P149:Q149"/>
    <mergeCell ref="W149:X149"/>
    <mergeCell ref="AD149:AE149"/>
    <mergeCell ref="AK149:AL149"/>
    <mergeCell ref="AR149:AS149"/>
    <mergeCell ref="AY149:AZ149"/>
    <mergeCell ref="DJ149:DK149"/>
    <mergeCell ref="DQ149:DR149"/>
    <mergeCell ref="DX149:DY149"/>
    <mergeCell ref="EE149:EF149"/>
    <mergeCell ref="AD150:AE150"/>
    <mergeCell ref="AK150:AL150"/>
    <mergeCell ref="CV149:CW149"/>
    <mergeCell ref="DC149:DD149"/>
    <mergeCell ref="BF149:BG149"/>
    <mergeCell ref="BM149:BN149"/>
    <mergeCell ref="BT149:BU149"/>
    <mergeCell ref="CA149:CB149"/>
    <mergeCell ref="CH149:CI149"/>
    <mergeCell ref="CO149:CP149"/>
    <mergeCell ref="B150:C150"/>
    <mergeCell ref="I150:J150"/>
    <mergeCell ref="P150:Q150"/>
    <mergeCell ref="W150:X150"/>
    <mergeCell ref="BT150:BU150"/>
    <mergeCell ref="CA150:CB150"/>
    <mergeCell ref="CH150:CI150"/>
    <mergeCell ref="CO150:CP150"/>
    <mergeCell ref="AR150:AS150"/>
    <mergeCell ref="AY150:AZ150"/>
    <mergeCell ref="BF150:BG150"/>
    <mergeCell ref="BM150:BN150"/>
    <mergeCell ref="CV150:CW150"/>
    <mergeCell ref="DC150:DD150"/>
    <mergeCell ref="DX150:DY150"/>
    <mergeCell ref="EE150:EF150"/>
    <mergeCell ref="DJ150:DK150"/>
    <mergeCell ref="DQ150:DR150"/>
    <mergeCell ref="B151:C151"/>
    <mergeCell ref="I151:J151"/>
    <mergeCell ref="P151:Q151"/>
    <mergeCell ref="W151:X151"/>
    <mergeCell ref="AD151:AE151"/>
    <mergeCell ref="AK151:AL151"/>
    <mergeCell ref="AR151:AS151"/>
    <mergeCell ref="AY151:AZ151"/>
    <mergeCell ref="DJ151:DK151"/>
    <mergeCell ref="DQ151:DR151"/>
    <mergeCell ref="DX151:DY151"/>
    <mergeCell ref="EE151:EF151"/>
    <mergeCell ref="AD152:AE152"/>
    <mergeCell ref="AK152:AL152"/>
    <mergeCell ref="CV151:CW151"/>
    <mergeCell ref="DC151:DD151"/>
    <mergeCell ref="BF151:BG151"/>
    <mergeCell ref="BM151:BN151"/>
    <mergeCell ref="BT151:BU151"/>
    <mergeCell ref="CA151:CB151"/>
    <mergeCell ref="CH151:CI151"/>
    <mergeCell ref="CO151:CP151"/>
    <mergeCell ref="B152:C152"/>
    <mergeCell ref="I152:J152"/>
    <mergeCell ref="P152:Q152"/>
    <mergeCell ref="W152:X152"/>
    <mergeCell ref="BT152:BU152"/>
    <mergeCell ref="CA152:CB152"/>
    <mergeCell ref="CH152:CI152"/>
    <mergeCell ref="CO152:CP152"/>
    <mergeCell ref="AR152:AS152"/>
    <mergeCell ref="AY152:AZ152"/>
    <mergeCell ref="BF152:BG152"/>
    <mergeCell ref="BM152:BN152"/>
    <mergeCell ref="CV152:CW152"/>
    <mergeCell ref="DC152:DD152"/>
    <mergeCell ref="DX152:DY152"/>
    <mergeCell ref="EE152:EF152"/>
    <mergeCell ref="DJ152:DK152"/>
    <mergeCell ref="DQ152:DR152"/>
    <mergeCell ref="B153:C153"/>
    <mergeCell ref="I153:J153"/>
    <mergeCell ref="P153:Q153"/>
    <mergeCell ref="W153:X153"/>
    <mergeCell ref="AD153:AE153"/>
    <mergeCell ref="AK153:AL153"/>
    <mergeCell ref="AR153:AS153"/>
    <mergeCell ref="AY153:AZ153"/>
    <mergeCell ref="DJ153:DK153"/>
    <mergeCell ref="DQ153:DR153"/>
    <mergeCell ref="DX153:DY153"/>
    <mergeCell ref="EE153:EF153"/>
    <mergeCell ref="AD154:AE154"/>
    <mergeCell ref="AK154:AL154"/>
    <mergeCell ref="CV153:CW153"/>
    <mergeCell ref="DC153:DD153"/>
    <mergeCell ref="BF153:BG153"/>
    <mergeCell ref="BM153:BN153"/>
    <mergeCell ref="BT153:BU153"/>
    <mergeCell ref="CA153:CB153"/>
    <mergeCell ref="CH153:CI153"/>
    <mergeCell ref="CO153:CP153"/>
    <mergeCell ref="B154:C154"/>
    <mergeCell ref="I154:J154"/>
    <mergeCell ref="P154:Q154"/>
    <mergeCell ref="W154:X154"/>
    <mergeCell ref="BT154:BU154"/>
    <mergeCell ref="CA154:CB154"/>
    <mergeCell ref="CH154:CI154"/>
    <mergeCell ref="CO154:CP154"/>
    <mergeCell ref="AR154:AS154"/>
    <mergeCell ref="AY154:AZ154"/>
    <mergeCell ref="BF154:BG154"/>
    <mergeCell ref="BM154:BN154"/>
    <mergeCell ref="CV154:CW154"/>
    <mergeCell ref="DC154:DD154"/>
    <mergeCell ref="DX154:DY154"/>
    <mergeCell ref="EE154:EF154"/>
    <mergeCell ref="DJ154:DK154"/>
    <mergeCell ref="DQ154:DR154"/>
    <mergeCell ref="B155:C155"/>
    <mergeCell ref="I155:J155"/>
    <mergeCell ref="P155:Q155"/>
    <mergeCell ref="W155:X155"/>
    <mergeCell ref="AD155:AE155"/>
    <mergeCell ref="AK155:AL155"/>
    <mergeCell ref="AR155:AS155"/>
    <mergeCell ref="AY155:AZ155"/>
    <mergeCell ref="DJ155:DK155"/>
    <mergeCell ref="DQ155:DR155"/>
    <mergeCell ref="DX155:DY155"/>
    <mergeCell ref="EE155:EF155"/>
    <mergeCell ref="AD156:AE156"/>
    <mergeCell ref="AK156:AL156"/>
    <mergeCell ref="CV155:CW155"/>
    <mergeCell ref="DC155:DD155"/>
    <mergeCell ref="BF155:BG155"/>
    <mergeCell ref="BM155:BN155"/>
    <mergeCell ref="BT155:BU155"/>
    <mergeCell ref="CA155:CB155"/>
    <mergeCell ref="CH155:CI155"/>
    <mergeCell ref="CO155:CP155"/>
    <mergeCell ref="B156:C156"/>
    <mergeCell ref="I156:J156"/>
    <mergeCell ref="P156:Q156"/>
    <mergeCell ref="W156:X156"/>
    <mergeCell ref="BT156:BU156"/>
    <mergeCell ref="CA156:CB156"/>
    <mergeCell ref="CH156:CI156"/>
    <mergeCell ref="CO156:CP156"/>
    <mergeCell ref="AR156:AS156"/>
    <mergeCell ref="AY156:AZ156"/>
    <mergeCell ref="BF156:BG156"/>
    <mergeCell ref="BM156:BN156"/>
    <mergeCell ref="CV156:CW156"/>
    <mergeCell ref="DC156:DD156"/>
    <mergeCell ref="DX156:DY156"/>
    <mergeCell ref="EE156:EF156"/>
    <mergeCell ref="DJ156:DK156"/>
    <mergeCell ref="DQ156:DR156"/>
    <mergeCell ref="B157:C157"/>
    <mergeCell ref="I157:J157"/>
    <mergeCell ref="P157:Q157"/>
    <mergeCell ref="W157:X157"/>
    <mergeCell ref="AD157:AE157"/>
    <mergeCell ref="AK157:AL157"/>
    <mergeCell ref="AR157:AS157"/>
    <mergeCell ref="AY157:AZ157"/>
    <mergeCell ref="DJ157:DK157"/>
    <mergeCell ref="DQ157:DR157"/>
    <mergeCell ref="DX157:DY157"/>
    <mergeCell ref="EE157:EF157"/>
    <mergeCell ref="AD158:AE158"/>
    <mergeCell ref="AK158:AL158"/>
    <mergeCell ref="CV157:CW157"/>
    <mergeCell ref="DC157:DD157"/>
    <mergeCell ref="BF157:BG157"/>
    <mergeCell ref="BM157:BN157"/>
    <mergeCell ref="BT157:BU157"/>
    <mergeCell ref="CA157:CB157"/>
    <mergeCell ref="CH157:CI157"/>
    <mergeCell ref="CO157:CP157"/>
    <mergeCell ref="B158:C158"/>
    <mergeCell ref="I158:J158"/>
    <mergeCell ref="P158:Q158"/>
    <mergeCell ref="W158:X158"/>
    <mergeCell ref="BT158:BU158"/>
    <mergeCell ref="CA158:CB158"/>
    <mergeCell ref="CH158:CI158"/>
    <mergeCell ref="CO158:CP158"/>
    <mergeCell ref="AR158:AS158"/>
    <mergeCell ref="AY158:AZ158"/>
    <mergeCell ref="BF158:BG158"/>
    <mergeCell ref="BM158:BN158"/>
    <mergeCell ref="CV158:CW158"/>
    <mergeCell ref="DC158:DD158"/>
    <mergeCell ref="DX158:DY158"/>
    <mergeCell ref="EE158:EF158"/>
    <mergeCell ref="DJ158:DK158"/>
    <mergeCell ref="DQ158:DR158"/>
    <mergeCell ref="B159:C159"/>
    <mergeCell ref="I159:J159"/>
    <mergeCell ref="P159:Q159"/>
    <mergeCell ref="W159:X159"/>
    <mergeCell ref="AD159:AE159"/>
    <mergeCell ref="AK159:AL159"/>
    <mergeCell ref="AR159:AS159"/>
    <mergeCell ref="AY159:AZ159"/>
    <mergeCell ref="DJ159:DK159"/>
    <mergeCell ref="DQ159:DR159"/>
    <mergeCell ref="DX159:DY159"/>
    <mergeCell ref="EE159:EF159"/>
    <mergeCell ref="AD160:AE160"/>
    <mergeCell ref="AK160:AL160"/>
    <mergeCell ref="CV159:CW159"/>
    <mergeCell ref="DC159:DD159"/>
    <mergeCell ref="BF159:BG159"/>
    <mergeCell ref="BM159:BN159"/>
    <mergeCell ref="BT159:BU159"/>
    <mergeCell ref="CA159:CB159"/>
    <mergeCell ref="CH159:CI159"/>
    <mergeCell ref="CO159:CP159"/>
    <mergeCell ref="B160:C160"/>
    <mergeCell ref="I160:J160"/>
    <mergeCell ref="P160:Q160"/>
    <mergeCell ref="W160:X160"/>
    <mergeCell ref="BT160:BU160"/>
    <mergeCell ref="CA160:CB160"/>
    <mergeCell ref="CH160:CI160"/>
    <mergeCell ref="CO160:CP160"/>
    <mergeCell ref="AR160:AS160"/>
    <mergeCell ref="AY160:AZ160"/>
    <mergeCell ref="BF160:BG160"/>
    <mergeCell ref="BM160:BN160"/>
    <mergeCell ref="CV160:CW160"/>
    <mergeCell ref="DC160:DD160"/>
    <mergeCell ref="DX160:DY160"/>
    <mergeCell ref="EE160:EF160"/>
    <mergeCell ref="DJ160:DK160"/>
    <mergeCell ref="DQ160:DR160"/>
    <mergeCell ref="B161:C161"/>
    <mergeCell ref="I161:J161"/>
    <mergeCell ref="P161:Q161"/>
    <mergeCell ref="W161:X161"/>
    <mergeCell ref="AD161:AE161"/>
    <mergeCell ref="AK161:AL161"/>
    <mergeCell ref="AR161:AS161"/>
    <mergeCell ref="AY161:AZ161"/>
    <mergeCell ref="DJ161:DK161"/>
    <mergeCell ref="DQ161:DR161"/>
    <mergeCell ref="DX161:DY161"/>
    <mergeCell ref="EE161:EF161"/>
    <mergeCell ref="AD162:AE162"/>
    <mergeCell ref="AK162:AL162"/>
    <mergeCell ref="CV161:CW161"/>
    <mergeCell ref="DC161:DD161"/>
    <mergeCell ref="BF161:BG161"/>
    <mergeCell ref="BM161:BN161"/>
    <mergeCell ref="BT161:BU161"/>
    <mergeCell ref="CA161:CB161"/>
    <mergeCell ref="CH161:CI161"/>
    <mergeCell ref="CO161:CP161"/>
    <mergeCell ref="B162:C162"/>
    <mergeCell ref="I162:J162"/>
    <mergeCell ref="P162:Q162"/>
    <mergeCell ref="W162:X162"/>
    <mergeCell ref="BT162:BU162"/>
    <mergeCell ref="CA162:CB162"/>
    <mergeCell ref="CH162:CI162"/>
    <mergeCell ref="CO162:CP162"/>
    <mergeCell ref="AR162:AS162"/>
    <mergeCell ref="AY162:AZ162"/>
    <mergeCell ref="BF162:BG162"/>
    <mergeCell ref="BM162:BN162"/>
    <mergeCell ref="CV162:CW162"/>
    <mergeCell ref="DC162:DD162"/>
    <mergeCell ref="DX162:DY162"/>
    <mergeCell ref="EE162:EF162"/>
    <mergeCell ref="DJ162:DK162"/>
    <mergeCell ref="DQ162:DR162"/>
    <mergeCell ref="B163:C163"/>
    <mergeCell ref="I163:J163"/>
    <mergeCell ref="P163:Q163"/>
    <mergeCell ref="W163:X163"/>
    <mergeCell ref="AD163:AE163"/>
    <mergeCell ref="AK163:AL163"/>
    <mergeCell ref="AR163:AS163"/>
    <mergeCell ref="AY163:AZ163"/>
    <mergeCell ref="DJ163:DK163"/>
    <mergeCell ref="DQ163:DR163"/>
    <mergeCell ref="DX163:DY163"/>
    <mergeCell ref="EE163:EF163"/>
    <mergeCell ref="AD164:AE164"/>
    <mergeCell ref="AK164:AL164"/>
    <mergeCell ref="CV163:CW163"/>
    <mergeCell ref="DC163:DD163"/>
    <mergeCell ref="BF163:BG163"/>
    <mergeCell ref="BM163:BN163"/>
    <mergeCell ref="BT163:BU163"/>
    <mergeCell ref="CA163:CB163"/>
    <mergeCell ref="CH163:CI163"/>
    <mergeCell ref="CO163:CP163"/>
    <mergeCell ref="B164:C164"/>
    <mergeCell ref="I164:J164"/>
    <mergeCell ref="P164:Q164"/>
    <mergeCell ref="W164:X164"/>
    <mergeCell ref="BT164:BU164"/>
    <mergeCell ref="CA164:CB164"/>
    <mergeCell ref="CH164:CI164"/>
    <mergeCell ref="CO164:CP164"/>
    <mergeCell ref="AR164:AS164"/>
    <mergeCell ref="AY164:AZ164"/>
    <mergeCell ref="BF164:BG164"/>
    <mergeCell ref="BM164:BN164"/>
    <mergeCell ref="CV164:CW164"/>
    <mergeCell ref="DC164:DD164"/>
    <mergeCell ref="DX164:DY164"/>
    <mergeCell ref="EE164:EF164"/>
    <mergeCell ref="DJ164:DK164"/>
    <mergeCell ref="DQ164:DR164"/>
    <mergeCell ref="B165:C165"/>
    <mergeCell ref="I165:J165"/>
    <mergeCell ref="P165:Q165"/>
    <mergeCell ref="W165:X165"/>
    <mergeCell ref="AD165:AE165"/>
    <mergeCell ref="AK165:AL165"/>
    <mergeCell ref="AR165:AS165"/>
    <mergeCell ref="AY165:AZ165"/>
    <mergeCell ref="DJ165:DK165"/>
    <mergeCell ref="DQ165:DR165"/>
    <mergeCell ref="DX165:DY165"/>
    <mergeCell ref="EE165:EF165"/>
    <mergeCell ref="AD166:AE166"/>
    <mergeCell ref="AK166:AL166"/>
    <mergeCell ref="CV165:CW165"/>
    <mergeCell ref="DC165:DD165"/>
    <mergeCell ref="BF165:BG165"/>
    <mergeCell ref="BM165:BN165"/>
    <mergeCell ref="BT165:BU165"/>
    <mergeCell ref="CA165:CB165"/>
    <mergeCell ref="CH165:CI165"/>
    <mergeCell ref="CO165:CP165"/>
    <mergeCell ref="B166:C166"/>
    <mergeCell ref="I166:J166"/>
    <mergeCell ref="P166:Q166"/>
    <mergeCell ref="W166:X166"/>
    <mergeCell ref="BT166:BU166"/>
    <mergeCell ref="CA166:CB166"/>
    <mergeCell ref="CH166:CI166"/>
    <mergeCell ref="CO166:CP166"/>
    <mergeCell ref="AR166:AS166"/>
    <mergeCell ref="AY166:AZ166"/>
    <mergeCell ref="BF166:BG166"/>
    <mergeCell ref="BM166:BN166"/>
    <mergeCell ref="CV166:CW166"/>
    <mergeCell ref="DC166:DD166"/>
    <mergeCell ref="DX166:DY166"/>
    <mergeCell ref="EE166:EF166"/>
    <mergeCell ref="DJ166:DK166"/>
    <mergeCell ref="DQ166:DR166"/>
    <mergeCell ref="B167:C167"/>
    <mergeCell ref="I167:J167"/>
    <mergeCell ref="P167:Q167"/>
    <mergeCell ref="W167:X167"/>
    <mergeCell ref="AD167:AE167"/>
    <mergeCell ref="AK167:AL167"/>
    <mergeCell ref="AR167:AS167"/>
    <mergeCell ref="AY167:AZ167"/>
    <mergeCell ref="DJ167:DK167"/>
    <mergeCell ref="DQ167:DR167"/>
    <mergeCell ref="DX167:DY167"/>
    <mergeCell ref="EE167:EF167"/>
    <mergeCell ref="AE170:AG170"/>
    <mergeCell ref="AL170:AN170"/>
    <mergeCell ref="CV167:CW167"/>
    <mergeCell ref="DC167:DD167"/>
    <mergeCell ref="BF167:BG167"/>
    <mergeCell ref="BM167:BN167"/>
    <mergeCell ref="BT167:BU167"/>
    <mergeCell ref="CA167:CB167"/>
    <mergeCell ref="CH167:CI167"/>
    <mergeCell ref="CO167:CP167"/>
    <mergeCell ref="C170:E170"/>
    <mergeCell ref="J170:L170"/>
    <mergeCell ref="Q170:S170"/>
    <mergeCell ref="X170:Z170"/>
    <mergeCell ref="BU170:BW170"/>
    <mergeCell ref="CB170:CD170"/>
    <mergeCell ref="CI170:CK170"/>
    <mergeCell ref="CP170:CR170"/>
    <mergeCell ref="AS170:AU170"/>
    <mergeCell ref="AZ170:BB170"/>
    <mergeCell ref="BG170:BI170"/>
    <mergeCell ref="BN170:BP170"/>
    <mergeCell ref="CW170:CY170"/>
    <mergeCell ref="DD170:DF170"/>
    <mergeCell ref="DY170:EA170"/>
    <mergeCell ref="EF170:EH170"/>
    <mergeCell ref="DK170:DM170"/>
    <mergeCell ref="DR170:DT170"/>
    <mergeCell ref="C171:F171"/>
    <mergeCell ref="J171:M171"/>
    <mergeCell ref="Q171:T171"/>
    <mergeCell ref="X171:AA171"/>
    <mergeCell ref="AE171:AH171"/>
    <mergeCell ref="AL171:AO171"/>
    <mergeCell ref="AS171:AV171"/>
    <mergeCell ref="AZ171:BC171"/>
    <mergeCell ref="DK171:DN171"/>
    <mergeCell ref="DR171:DU171"/>
    <mergeCell ref="DY171:EB171"/>
    <mergeCell ref="EF171:EI171"/>
    <mergeCell ref="AE172:AH172"/>
    <mergeCell ref="AL172:AO172"/>
    <mergeCell ref="CW171:CZ171"/>
    <mergeCell ref="DD171:DG171"/>
    <mergeCell ref="BG171:BJ171"/>
    <mergeCell ref="BN171:BQ171"/>
    <mergeCell ref="BU171:BX171"/>
    <mergeCell ref="CB171:CE171"/>
    <mergeCell ref="CI171:CL171"/>
    <mergeCell ref="CP171:CS171"/>
    <mergeCell ref="C172:F172"/>
    <mergeCell ref="J172:M172"/>
    <mergeCell ref="Q172:T172"/>
    <mergeCell ref="X172:AA172"/>
    <mergeCell ref="BU172:BX172"/>
    <mergeCell ref="CB172:CE172"/>
    <mergeCell ref="CI172:CL172"/>
    <mergeCell ref="CP172:CS172"/>
    <mergeCell ref="AS172:AV172"/>
    <mergeCell ref="AZ172:BC172"/>
    <mergeCell ref="BG172:BJ172"/>
    <mergeCell ref="BN172:BQ172"/>
    <mergeCell ref="CW172:CZ172"/>
    <mergeCell ref="DD172:DG172"/>
    <mergeCell ref="DY172:EB172"/>
    <mergeCell ref="EF172:EI172"/>
    <mergeCell ref="DK172:DN172"/>
    <mergeCell ref="DR172:DU172"/>
    <mergeCell ref="B173:F173"/>
    <mergeCell ref="I173:M173"/>
    <mergeCell ref="P173:T173"/>
    <mergeCell ref="W173:AA173"/>
    <mergeCell ref="AD173:AH173"/>
    <mergeCell ref="AK173:AO173"/>
    <mergeCell ref="AR173:AV173"/>
    <mergeCell ref="AY173:BC173"/>
    <mergeCell ref="DJ173:DN173"/>
    <mergeCell ref="DQ173:DU173"/>
    <mergeCell ref="DX173:EB173"/>
    <mergeCell ref="EE173:EI173"/>
    <mergeCell ref="AE174:AG174"/>
    <mergeCell ref="AL174:AN174"/>
    <mergeCell ref="CV173:CZ173"/>
    <mergeCell ref="DC173:DG173"/>
    <mergeCell ref="BF173:BJ173"/>
    <mergeCell ref="BM173:BQ173"/>
    <mergeCell ref="BT173:BX173"/>
    <mergeCell ref="CA173:CE173"/>
    <mergeCell ref="CH173:CL173"/>
    <mergeCell ref="CO173:CS173"/>
    <mergeCell ref="C174:E174"/>
    <mergeCell ref="J174:L174"/>
    <mergeCell ref="Q174:S174"/>
    <mergeCell ref="X174:Z174"/>
    <mergeCell ref="BU174:BW174"/>
    <mergeCell ref="CB174:CD174"/>
    <mergeCell ref="CI174:CK174"/>
    <mergeCell ref="CP174:CR174"/>
    <mergeCell ref="AS174:AU174"/>
    <mergeCell ref="AZ174:BB174"/>
    <mergeCell ref="BG174:BI174"/>
    <mergeCell ref="BN174:BP174"/>
    <mergeCell ref="CW174:CY174"/>
    <mergeCell ref="DD174:DF174"/>
    <mergeCell ref="DY174:EA174"/>
    <mergeCell ref="EF174:EH174"/>
    <mergeCell ref="DK174:DM174"/>
    <mergeCell ref="DR174:DT174"/>
    <mergeCell ref="C175:E175"/>
    <mergeCell ref="J175:L175"/>
    <mergeCell ref="Q175:S175"/>
    <mergeCell ref="X175:Z175"/>
    <mergeCell ref="AE175:AG175"/>
    <mergeCell ref="AL175:AN175"/>
    <mergeCell ref="AS175:AU175"/>
    <mergeCell ref="AZ175:BB175"/>
    <mergeCell ref="DK175:DM175"/>
    <mergeCell ref="DR175:DT175"/>
    <mergeCell ref="DY175:EA175"/>
    <mergeCell ref="EF175:EH175"/>
    <mergeCell ref="AE176:AG176"/>
    <mergeCell ref="AL176:AN176"/>
    <mergeCell ref="CW175:CY175"/>
    <mergeCell ref="DD175:DF175"/>
    <mergeCell ref="BG175:BI175"/>
    <mergeCell ref="BN175:BP175"/>
    <mergeCell ref="BU175:BW175"/>
    <mergeCell ref="CB175:CD175"/>
    <mergeCell ref="CI175:CK175"/>
    <mergeCell ref="CP175:CR175"/>
    <mergeCell ref="C176:E176"/>
    <mergeCell ref="J176:L176"/>
    <mergeCell ref="Q176:S176"/>
    <mergeCell ref="X176:Z176"/>
    <mergeCell ref="BU176:BW176"/>
    <mergeCell ref="CB176:CD176"/>
    <mergeCell ref="CI176:CK176"/>
    <mergeCell ref="CP176:CR176"/>
    <mergeCell ref="AS176:AU176"/>
    <mergeCell ref="AZ176:BB176"/>
    <mergeCell ref="BG176:BI176"/>
    <mergeCell ref="BN176:BP176"/>
    <mergeCell ref="CW176:CY176"/>
    <mergeCell ref="DD176:DF176"/>
    <mergeCell ref="DY176:EA176"/>
    <mergeCell ref="EF176:EH176"/>
    <mergeCell ref="DK176:DM176"/>
    <mergeCell ref="DR176:DT176"/>
    <mergeCell ref="C177:E177"/>
    <mergeCell ref="J177:L177"/>
    <mergeCell ref="Q177:S177"/>
    <mergeCell ref="X177:Z177"/>
    <mergeCell ref="AE177:AG177"/>
    <mergeCell ref="AL177:AN177"/>
    <mergeCell ref="AS177:AU177"/>
    <mergeCell ref="AZ177:BB177"/>
    <mergeCell ref="DK177:DM177"/>
    <mergeCell ref="DR177:DT177"/>
    <mergeCell ref="DY177:EA177"/>
    <mergeCell ref="EF177:EH177"/>
    <mergeCell ref="AE178:AG178"/>
    <mergeCell ref="AL178:AN178"/>
    <mergeCell ref="CW177:CY177"/>
    <mergeCell ref="DD177:DF177"/>
    <mergeCell ref="BG177:BI177"/>
    <mergeCell ref="BN177:BP177"/>
    <mergeCell ref="BU177:BW177"/>
    <mergeCell ref="CB177:CD177"/>
    <mergeCell ref="CI177:CK177"/>
    <mergeCell ref="CP177:CR177"/>
    <mergeCell ref="C178:E178"/>
    <mergeCell ref="J178:L178"/>
    <mergeCell ref="Q178:S178"/>
    <mergeCell ref="X178:Z178"/>
    <mergeCell ref="BU178:BW178"/>
    <mergeCell ref="CB178:CD178"/>
    <mergeCell ref="CI178:CK178"/>
    <mergeCell ref="CP178:CR178"/>
    <mergeCell ref="AS178:AU178"/>
    <mergeCell ref="AZ178:BB178"/>
    <mergeCell ref="BG178:BI178"/>
    <mergeCell ref="BN178:BP178"/>
    <mergeCell ref="CW178:CY178"/>
    <mergeCell ref="DD178:DF178"/>
    <mergeCell ref="DY178:EA178"/>
    <mergeCell ref="EF178:EH178"/>
    <mergeCell ref="DK178:DM178"/>
    <mergeCell ref="DR178:DT178"/>
    <mergeCell ref="B179:F179"/>
    <mergeCell ref="I179:M179"/>
    <mergeCell ref="P179:T179"/>
    <mergeCell ref="W179:AA179"/>
    <mergeCell ref="AD179:AH179"/>
    <mergeCell ref="AK179:AO179"/>
    <mergeCell ref="AR179:AV179"/>
    <mergeCell ref="AY179:BC179"/>
    <mergeCell ref="DX179:EB179"/>
    <mergeCell ref="EE179:EI179"/>
    <mergeCell ref="BF179:BJ179"/>
    <mergeCell ref="BM179:BQ179"/>
    <mergeCell ref="BT179:BX179"/>
    <mergeCell ref="CA179:CE179"/>
    <mergeCell ref="CH179:CL179"/>
    <mergeCell ref="CO179:CS179"/>
    <mergeCell ref="CV179:CZ179"/>
    <mergeCell ref="DC179:DG179"/>
    <mergeCell ref="DJ179:DN179"/>
    <mergeCell ref="DQ179:DU179"/>
    <mergeCell ref="BT180:BX180"/>
    <mergeCell ref="CA180:CE180"/>
    <mergeCell ref="B180:F180"/>
    <mergeCell ref="I180:M180"/>
    <mergeCell ref="P180:T180"/>
    <mergeCell ref="W180:AA180"/>
    <mergeCell ref="AD180:AH180"/>
    <mergeCell ref="AK180:AO180"/>
    <mergeCell ref="AR180:AV180"/>
    <mergeCell ref="AY180:BC180"/>
    <mergeCell ref="BF180:BJ180"/>
    <mergeCell ref="BM180:BQ180"/>
    <mergeCell ref="P181:Q181"/>
    <mergeCell ref="W181:X182"/>
    <mergeCell ref="Y181:Z181"/>
    <mergeCell ref="AA181:AA182"/>
    <mergeCell ref="AR181:AS181"/>
    <mergeCell ref="AY181:AZ181"/>
    <mergeCell ref="AD181:AE182"/>
    <mergeCell ref="AF181:AG181"/>
    <mergeCell ref="B181:C182"/>
    <mergeCell ref="D181:E181"/>
    <mergeCell ref="F181:F182"/>
    <mergeCell ref="I181:J181"/>
    <mergeCell ref="DX180:EB180"/>
    <mergeCell ref="EE180:EI180"/>
    <mergeCell ref="CH180:CL180"/>
    <mergeCell ref="CO180:CS180"/>
    <mergeCell ref="CV180:CZ180"/>
    <mergeCell ref="DC180:DG180"/>
    <mergeCell ref="DJ180:DN180"/>
    <mergeCell ref="DQ180:DU180"/>
    <mergeCell ref="AH181:AH182"/>
    <mergeCell ref="AK181:AL181"/>
    <mergeCell ref="CC181:CD181"/>
    <mergeCell ref="CE181:CE182"/>
    <mergeCell ref="BF181:BG182"/>
    <mergeCell ref="BH181:BI181"/>
    <mergeCell ref="BJ181:BJ182"/>
    <mergeCell ref="BM181:BN182"/>
    <mergeCell ref="BO181:BP181"/>
    <mergeCell ref="BQ181:BQ182"/>
    <mergeCell ref="BT181:BU182"/>
    <mergeCell ref="BV181:BW181"/>
    <mergeCell ref="BX181:BX182"/>
    <mergeCell ref="CA181:CB182"/>
    <mergeCell ref="CQ181:CR181"/>
    <mergeCell ref="CS181:CS182"/>
    <mergeCell ref="CV181:CW182"/>
    <mergeCell ref="CX181:CY181"/>
    <mergeCell ref="CH181:CI182"/>
    <mergeCell ref="CJ181:CK181"/>
    <mergeCell ref="CL181:CL182"/>
    <mergeCell ref="CO181:CP182"/>
    <mergeCell ref="CZ181:CZ182"/>
    <mergeCell ref="DC181:DD182"/>
    <mergeCell ref="EB181:EB182"/>
    <mergeCell ref="EE181:EF182"/>
    <mergeCell ref="DS181:DT181"/>
    <mergeCell ref="DU181:DU182"/>
    <mergeCell ref="DE181:DF181"/>
    <mergeCell ref="DG181:DG182"/>
    <mergeCell ref="EG181:EH181"/>
    <mergeCell ref="EI181:EI182"/>
    <mergeCell ref="AD183:AE183"/>
    <mergeCell ref="AK183:AL183"/>
    <mergeCell ref="DX181:DY182"/>
    <mergeCell ref="DZ181:EA181"/>
    <mergeCell ref="DJ181:DK182"/>
    <mergeCell ref="DL181:DM181"/>
    <mergeCell ref="DN181:DN182"/>
    <mergeCell ref="DQ181:DR182"/>
    <mergeCell ref="B183:C183"/>
    <mergeCell ref="I183:J183"/>
    <mergeCell ref="P183:Q183"/>
    <mergeCell ref="W183:X183"/>
    <mergeCell ref="BT183:BU183"/>
    <mergeCell ref="CA183:CB183"/>
    <mergeCell ref="CH183:CI183"/>
    <mergeCell ref="CO183:CP183"/>
    <mergeCell ref="AR183:AS183"/>
    <mergeCell ref="AY183:AZ183"/>
    <mergeCell ref="BF183:BG183"/>
    <mergeCell ref="BM183:BN183"/>
    <mergeCell ref="CV183:CW183"/>
    <mergeCell ref="DC183:DD183"/>
    <mergeCell ref="DX183:DY183"/>
    <mergeCell ref="EE183:EF183"/>
    <mergeCell ref="DJ183:DK183"/>
    <mergeCell ref="DQ183:DR183"/>
    <mergeCell ref="B184:C184"/>
    <mergeCell ref="I184:J184"/>
    <mergeCell ref="P184:Q184"/>
    <mergeCell ref="W184:X184"/>
    <mergeCell ref="AD184:AE184"/>
    <mergeCell ref="AK184:AL184"/>
    <mergeCell ref="AR184:AS184"/>
    <mergeCell ref="AY184:AZ184"/>
    <mergeCell ref="DJ184:DK184"/>
    <mergeCell ref="DQ184:DR184"/>
    <mergeCell ref="DX184:DY184"/>
    <mergeCell ref="EE184:EF184"/>
    <mergeCell ref="AD185:AE185"/>
    <mergeCell ref="AK185:AL185"/>
    <mergeCell ref="CV184:CW184"/>
    <mergeCell ref="DC184:DD184"/>
    <mergeCell ref="BF184:BG184"/>
    <mergeCell ref="BM184:BN184"/>
    <mergeCell ref="BT184:BU184"/>
    <mergeCell ref="CA184:CB184"/>
    <mergeCell ref="CH184:CI184"/>
    <mergeCell ref="CO184:CP184"/>
    <mergeCell ref="B185:C185"/>
    <mergeCell ref="I185:J185"/>
    <mergeCell ref="P185:Q185"/>
    <mergeCell ref="W185:X185"/>
    <mergeCell ref="BT185:BU185"/>
    <mergeCell ref="CA185:CB185"/>
    <mergeCell ref="CH185:CI185"/>
    <mergeCell ref="CO185:CP185"/>
    <mergeCell ref="AR185:AS185"/>
    <mergeCell ref="AY185:AZ185"/>
    <mergeCell ref="BF185:BG185"/>
    <mergeCell ref="BM185:BN185"/>
    <mergeCell ref="CV185:CW185"/>
    <mergeCell ref="DC185:DD185"/>
    <mergeCell ref="DX185:DY185"/>
    <mergeCell ref="EE185:EF185"/>
    <mergeCell ref="DJ185:DK185"/>
    <mergeCell ref="DQ185:DR185"/>
    <mergeCell ref="B186:C186"/>
    <mergeCell ref="I186:J186"/>
    <mergeCell ref="P186:Q186"/>
    <mergeCell ref="W186:X186"/>
    <mergeCell ref="AD186:AE186"/>
    <mergeCell ref="AK186:AL186"/>
    <mergeCell ref="AR186:AS186"/>
    <mergeCell ref="AY186:AZ186"/>
    <mergeCell ref="DJ186:DK186"/>
    <mergeCell ref="DQ186:DR186"/>
    <mergeCell ref="DX186:DY186"/>
    <mergeCell ref="EE186:EF186"/>
    <mergeCell ref="AD187:AE187"/>
    <mergeCell ref="AK187:AL187"/>
    <mergeCell ref="CV186:CW186"/>
    <mergeCell ref="DC186:DD186"/>
    <mergeCell ref="BF186:BG186"/>
    <mergeCell ref="BM186:BN186"/>
    <mergeCell ref="BT186:BU186"/>
    <mergeCell ref="CA186:CB186"/>
    <mergeCell ref="CH186:CI186"/>
    <mergeCell ref="CO186:CP186"/>
    <mergeCell ref="B187:C187"/>
    <mergeCell ref="I187:J187"/>
    <mergeCell ref="P187:Q187"/>
    <mergeCell ref="W187:X187"/>
    <mergeCell ref="BT187:BU187"/>
    <mergeCell ref="CA187:CB187"/>
    <mergeCell ref="CH187:CI187"/>
    <mergeCell ref="CO187:CP187"/>
    <mergeCell ref="AR187:AS187"/>
    <mergeCell ref="AY187:AZ187"/>
    <mergeCell ref="BF187:BG187"/>
    <mergeCell ref="BM187:BN187"/>
    <mergeCell ref="CV187:CW187"/>
    <mergeCell ref="DC187:DD187"/>
    <mergeCell ref="DX187:DY187"/>
    <mergeCell ref="EE187:EF187"/>
    <mergeCell ref="DJ187:DK187"/>
    <mergeCell ref="DQ187:DR187"/>
    <mergeCell ref="B188:C188"/>
    <mergeCell ref="I188:J188"/>
    <mergeCell ref="P188:Q188"/>
    <mergeCell ref="W188:X188"/>
    <mergeCell ref="AD188:AE188"/>
    <mergeCell ref="AK188:AL188"/>
    <mergeCell ref="AR188:AS188"/>
    <mergeCell ref="AY188:AZ188"/>
    <mergeCell ref="DJ188:DK188"/>
    <mergeCell ref="DQ188:DR188"/>
    <mergeCell ref="DX188:DY188"/>
    <mergeCell ref="EE188:EF188"/>
    <mergeCell ref="AD189:AE189"/>
    <mergeCell ref="AK189:AL189"/>
    <mergeCell ref="CV188:CW188"/>
    <mergeCell ref="DC188:DD188"/>
    <mergeCell ref="BF188:BG188"/>
    <mergeCell ref="BM188:BN188"/>
    <mergeCell ref="BT188:BU188"/>
    <mergeCell ref="CA188:CB188"/>
    <mergeCell ref="CH188:CI188"/>
    <mergeCell ref="CO188:CP188"/>
    <mergeCell ref="B189:C189"/>
    <mergeCell ref="I189:J189"/>
    <mergeCell ref="P189:Q189"/>
    <mergeCell ref="W189:X189"/>
    <mergeCell ref="BT189:BU189"/>
    <mergeCell ref="CA189:CB189"/>
    <mergeCell ref="CH189:CI189"/>
    <mergeCell ref="CO189:CP189"/>
    <mergeCell ref="AR189:AS189"/>
    <mergeCell ref="AY189:AZ189"/>
    <mergeCell ref="BF189:BG189"/>
    <mergeCell ref="BM189:BN189"/>
    <mergeCell ref="CV189:CW189"/>
    <mergeCell ref="DC189:DD189"/>
    <mergeCell ref="DX189:DY189"/>
    <mergeCell ref="EE189:EF189"/>
    <mergeCell ref="DJ189:DK189"/>
    <mergeCell ref="DQ189:DR189"/>
    <mergeCell ref="B190:C190"/>
    <mergeCell ref="I190:J190"/>
    <mergeCell ref="P190:Q190"/>
    <mergeCell ref="W190:X190"/>
    <mergeCell ref="AD190:AE190"/>
    <mergeCell ref="AK190:AL190"/>
    <mergeCell ref="AR190:AS190"/>
    <mergeCell ref="AY190:AZ190"/>
    <mergeCell ref="DJ190:DK190"/>
    <mergeCell ref="DQ190:DR190"/>
    <mergeCell ref="DX190:DY190"/>
    <mergeCell ref="EE190:EF190"/>
    <mergeCell ref="AD191:AE191"/>
    <mergeCell ref="AK191:AL191"/>
    <mergeCell ref="CV190:CW190"/>
    <mergeCell ref="DC190:DD190"/>
    <mergeCell ref="BF190:BG190"/>
    <mergeCell ref="BM190:BN190"/>
    <mergeCell ref="BT190:BU190"/>
    <mergeCell ref="CA190:CB190"/>
    <mergeCell ref="CH190:CI190"/>
    <mergeCell ref="CO190:CP190"/>
    <mergeCell ref="B191:C191"/>
    <mergeCell ref="I191:J191"/>
    <mergeCell ref="P191:Q191"/>
    <mergeCell ref="W191:X191"/>
    <mergeCell ref="BT191:BU191"/>
    <mergeCell ref="CA191:CB191"/>
    <mergeCell ref="CH191:CI191"/>
    <mergeCell ref="CO191:CP191"/>
    <mergeCell ref="AR191:AS191"/>
    <mergeCell ref="AY191:AZ191"/>
    <mergeCell ref="BF191:BG191"/>
    <mergeCell ref="BM191:BN191"/>
    <mergeCell ref="CV191:CW191"/>
    <mergeCell ref="DC191:DD191"/>
    <mergeCell ref="DX191:DY191"/>
    <mergeCell ref="EE191:EF191"/>
    <mergeCell ref="DJ191:DK191"/>
    <mergeCell ref="DQ191:DR191"/>
    <mergeCell ref="B192:C192"/>
    <mergeCell ref="I192:J192"/>
    <mergeCell ref="P192:Q192"/>
    <mergeCell ref="W192:X192"/>
    <mergeCell ref="AD192:AE192"/>
    <mergeCell ref="AK192:AL192"/>
    <mergeCell ref="AR192:AS192"/>
    <mergeCell ref="AY192:AZ192"/>
    <mergeCell ref="DJ192:DK192"/>
    <mergeCell ref="DQ192:DR192"/>
    <mergeCell ref="DX192:DY192"/>
    <mergeCell ref="EE192:EF192"/>
    <mergeCell ref="AD193:AE193"/>
    <mergeCell ref="AK193:AL193"/>
    <mergeCell ref="CV192:CW192"/>
    <mergeCell ref="DC192:DD192"/>
    <mergeCell ref="BF192:BG192"/>
    <mergeCell ref="BM192:BN192"/>
    <mergeCell ref="BT192:BU192"/>
    <mergeCell ref="CA192:CB192"/>
    <mergeCell ref="CH192:CI192"/>
    <mergeCell ref="CO192:CP192"/>
    <mergeCell ref="B193:C193"/>
    <mergeCell ref="I193:J193"/>
    <mergeCell ref="P193:Q193"/>
    <mergeCell ref="W193:X193"/>
    <mergeCell ref="BT193:BU193"/>
    <mergeCell ref="CA193:CB193"/>
    <mergeCell ref="CH193:CI193"/>
    <mergeCell ref="CO193:CP193"/>
    <mergeCell ref="AR193:AS193"/>
    <mergeCell ref="AY193:AZ193"/>
    <mergeCell ref="BF193:BG193"/>
    <mergeCell ref="BM193:BN193"/>
    <mergeCell ref="CV193:CW193"/>
    <mergeCell ref="DC193:DD193"/>
    <mergeCell ref="DX193:DY193"/>
    <mergeCell ref="EE193:EF193"/>
    <mergeCell ref="DJ193:DK193"/>
    <mergeCell ref="DQ193:DR193"/>
    <mergeCell ref="B194:C194"/>
    <mergeCell ref="I194:J194"/>
    <mergeCell ref="P194:Q194"/>
    <mergeCell ref="W194:X194"/>
    <mergeCell ref="AD194:AE194"/>
    <mergeCell ref="AK194:AL194"/>
    <mergeCell ref="AR194:AS194"/>
    <mergeCell ref="AY194:AZ194"/>
    <mergeCell ref="DJ194:DK194"/>
    <mergeCell ref="DQ194:DR194"/>
    <mergeCell ref="DX194:DY194"/>
    <mergeCell ref="EE194:EF194"/>
    <mergeCell ref="AD195:AE195"/>
    <mergeCell ref="AK195:AL195"/>
    <mergeCell ref="CV194:CW194"/>
    <mergeCell ref="DC194:DD194"/>
    <mergeCell ref="BF194:BG194"/>
    <mergeCell ref="BM194:BN194"/>
    <mergeCell ref="BT194:BU194"/>
    <mergeCell ref="CA194:CB194"/>
    <mergeCell ref="CH194:CI194"/>
    <mergeCell ref="CO194:CP194"/>
    <mergeCell ref="B195:C195"/>
    <mergeCell ref="I195:J195"/>
    <mergeCell ref="P195:Q195"/>
    <mergeCell ref="W195:X195"/>
    <mergeCell ref="BT195:BU195"/>
    <mergeCell ref="CA195:CB195"/>
    <mergeCell ref="CH195:CI195"/>
    <mergeCell ref="CO195:CP195"/>
    <mergeCell ref="AR195:AS195"/>
    <mergeCell ref="AY195:AZ195"/>
    <mergeCell ref="BF195:BG195"/>
    <mergeCell ref="BM195:BN195"/>
    <mergeCell ref="CV195:CW195"/>
    <mergeCell ref="DC195:DD195"/>
    <mergeCell ref="DX195:DY195"/>
    <mergeCell ref="EE195:EF195"/>
    <mergeCell ref="DJ195:DK195"/>
    <mergeCell ref="DQ195:DR195"/>
    <mergeCell ref="B196:C196"/>
    <mergeCell ref="I196:J196"/>
    <mergeCell ref="P196:Q196"/>
    <mergeCell ref="W196:X196"/>
    <mergeCell ref="AD196:AE196"/>
    <mergeCell ref="AK196:AL196"/>
    <mergeCell ref="AR196:AS196"/>
    <mergeCell ref="AY196:AZ196"/>
    <mergeCell ref="DJ196:DK196"/>
    <mergeCell ref="DQ196:DR196"/>
    <mergeCell ref="DX196:DY196"/>
    <mergeCell ref="EE196:EF196"/>
    <mergeCell ref="AD197:AE197"/>
    <mergeCell ref="AK197:AL197"/>
    <mergeCell ref="CV196:CW196"/>
    <mergeCell ref="DC196:DD196"/>
    <mergeCell ref="BF196:BG196"/>
    <mergeCell ref="BM196:BN196"/>
    <mergeCell ref="BT196:BU196"/>
    <mergeCell ref="CA196:CB196"/>
    <mergeCell ref="CH196:CI196"/>
    <mergeCell ref="CO196:CP196"/>
    <mergeCell ref="B197:C197"/>
    <mergeCell ref="I197:J197"/>
    <mergeCell ref="P197:Q197"/>
    <mergeCell ref="W197:X197"/>
    <mergeCell ref="BT197:BU197"/>
    <mergeCell ref="CA197:CB197"/>
    <mergeCell ref="CH197:CI197"/>
    <mergeCell ref="CO197:CP197"/>
    <mergeCell ref="AR197:AS197"/>
    <mergeCell ref="AY197:AZ197"/>
    <mergeCell ref="BF197:BG197"/>
    <mergeCell ref="BM197:BN197"/>
    <mergeCell ref="CV197:CW197"/>
    <mergeCell ref="DC197:DD197"/>
    <mergeCell ref="DX197:DY197"/>
    <mergeCell ref="EE197:EF197"/>
    <mergeCell ref="DJ197:DK197"/>
    <mergeCell ref="DQ197:DR197"/>
    <mergeCell ref="B198:C198"/>
    <mergeCell ref="I198:J198"/>
    <mergeCell ref="P198:Q198"/>
    <mergeCell ref="W198:X198"/>
    <mergeCell ref="AD198:AE198"/>
    <mergeCell ref="AK198:AL198"/>
    <mergeCell ref="AR198:AS198"/>
    <mergeCell ref="AY198:AZ198"/>
    <mergeCell ref="DJ198:DK198"/>
    <mergeCell ref="DQ198:DR198"/>
    <mergeCell ref="DX198:DY198"/>
    <mergeCell ref="EE198:EF198"/>
    <mergeCell ref="AD199:AE199"/>
    <mergeCell ref="AK199:AL199"/>
    <mergeCell ref="CV198:CW198"/>
    <mergeCell ref="DC198:DD198"/>
    <mergeCell ref="BF198:BG198"/>
    <mergeCell ref="BM198:BN198"/>
    <mergeCell ref="BT198:BU198"/>
    <mergeCell ref="CA198:CB198"/>
    <mergeCell ref="CH198:CI198"/>
    <mergeCell ref="CO198:CP198"/>
    <mergeCell ref="B199:C199"/>
    <mergeCell ref="I199:J199"/>
    <mergeCell ref="P199:Q199"/>
    <mergeCell ref="W199:X199"/>
    <mergeCell ref="BT199:BU199"/>
    <mergeCell ref="CA199:CB199"/>
    <mergeCell ref="CH199:CI199"/>
    <mergeCell ref="CO199:CP199"/>
    <mergeCell ref="AR199:AS199"/>
    <mergeCell ref="AY199:AZ199"/>
    <mergeCell ref="BF199:BG199"/>
    <mergeCell ref="BM199:BN199"/>
    <mergeCell ref="CV199:CW199"/>
    <mergeCell ref="DC199:DD199"/>
    <mergeCell ref="DX199:DY199"/>
    <mergeCell ref="EE199:EF199"/>
    <mergeCell ref="DJ199:DK199"/>
    <mergeCell ref="DQ199:DR199"/>
    <mergeCell ref="B200:C200"/>
    <mergeCell ref="I200:J200"/>
    <mergeCell ref="P200:Q200"/>
    <mergeCell ref="W200:X200"/>
    <mergeCell ref="AD200:AE200"/>
    <mergeCell ref="AK200:AL200"/>
    <mergeCell ref="AR200:AS200"/>
    <mergeCell ref="AY200:AZ200"/>
    <mergeCell ref="DJ200:DK200"/>
    <mergeCell ref="DQ200:DR200"/>
    <mergeCell ref="DX200:DY200"/>
    <mergeCell ref="EE200:EF200"/>
    <mergeCell ref="AD201:AE201"/>
    <mergeCell ref="AK201:AL201"/>
    <mergeCell ref="CV200:CW200"/>
    <mergeCell ref="DC200:DD200"/>
    <mergeCell ref="BF200:BG200"/>
    <mergeCell ref="BM200:BN200"/>
    <mergeCell ref="BT200:BU200"/>
    <mergeCell ref="CA200:CB200"/>
    <mergeCell ref="CH200:CI200"/>
    <mergeCell ref="CO200:CP200"/>
    <mergeCell ref="B201:C201"/>
    <mergeCell ref="I201:J201"/>
    <mergeCell ref="P201:Q201"/>
    <mergeCell ref="W201:X201"/>
    <mergeCell ref="BT201:BU201"/>
    <mergeCell ref="CA201:CB201"/>
    <mergeCell ref="CH201:CI201"/>
    <mergeCell ref="CO201:CP201"/>
    <mergeCell ref="AR201:AS201"/>
    <mergeCell ref="AY201:AZ201"/>
    <mergeCell ref="BF201:BG201"/>
    <mergeCell ref="BM201:BN201"/>
    <mergeCell ref="CV201:CW201"/>
    <mergeCell ref="DC201:DD201"/>
    <mergeCell ref="DX201:DY201"/>
    <mergeCell ref="EE201:EF201"/>
    <mergeCell ref="DJ201:DK201"/>
    <mergeCell ref="DQ201:DR201"/>
    <mergeCell ref="B202:C202"/>
    <mergeCell ref="I202:J202"/>
    <mergeCell ref="P202:Q202"/>
    <mergeCell ref="W202:X202"/>
    <mergeCell ref="AD202:AE202"/>
    <mergeCell ref="AK202:AL202"/>
    <mergeCell ref="AR202:AS202"/>
    <mergeCell ref="AY202:AZ202"/>
    <mergeCell ref="DJ202:DK202"/>
    <mergeCell ref="DQ202:DR202"/>
    <mergeCell ref="DX202:DY202"/>
    <mergeCell ref="EE202:EF202"/>
    <mergeCell ref="AD203:AE203"/>
    <mergeCell ref="AK203:AL203"/>
    <mergeCell ref="CV202:CW202"/>
    <mergeCell ref="DC202:DD202"/>
    <mergeCell ref="BF202:BG202"/>
    <mergeCell ref="BM202:BN202"/>
    <mergeCell ref="BT202:BU202"/>
    <mergeCell ref="CA202:CB202"/>
    <mergeCell ref="CH202:CI202"/>
    <mergeCell ref="CO202:CP202"/>
    <mergeCell ref="B203:C203"/>
    <mergeCell ref="I203:J203"/>
    <mergeCell ref="P203:Q203"/>
    <mergeCell ref="W203:X203"/>
    <mergeCell ref="BT203:BU203"/>
    <mergeCell ref="CA203:CB203"/>
    <mergeCell ref="CH203:CI203"/>
    <mergeCell ref="CO203:CP203"/>
    <mergeCell ref="AR203:AS203"/>
    <mergeCell ref="AY203:AZ203"/>
    <mergeCell ref="BF203:BG203"/>
    <mergeCell ref="BM203:BN203"/>
    <mergeCell ref="CV203:CW203"/>
    <mergeCell ref="DC203:DD203"/>
    <mergeCell ref="DX203:DY203"/>
    <mergeCell ref="EE203:EF203"/>
    <mergeCell ref="DJ203:DK203"/>
    <mergeCell ref="DQ203:DR203"/>
    <mergeCell ref="B204:C204"/>
    <mergeCell ref="I204:J204"/>
    <mergeCell ref="P204:Q204"/>
    <mergeCell ref="W204:X204"/>
    <mergeCell ref="AD204:AE204"/>
    <mergeCell ref="AK204:AL204"/>
    <mergeCell ref="AR204:AS204"/>
    <mergeCell ref="AY204:AZ204"/>
    <mergeCell ref="DJ204:DK204"/>
    <mergeCell ref="DQ204:DR204"/>
    <mergeCell ref="DX204:DY204"/>
    <mergeCell ref="EE204:EF204"/>
    <mergeCell ref="AD205:AE205"/>
    <mergeCell ref="AK205:AL205"/>
    <mergeCell ref="CV204:CW204"/>
    <mergeCell ref="DC204:DD204"/>
    <mergeCell ref="BF204:BG204"/>
    <mergeCell ref="BM204:BN204"/>
    <mergeCell ref="BT204:BU204"/>
    <mergeCell ref="CA204:CB204"/>
    <mergeCell ref="CH204:CI204"/>
    <mergeCell ref="CO204:CP204"/>
    <mergeCell ref="B205:C205"/>
    <mergeCell ref="I205:J205"/>
    <mergeCell ref="P205:Q205"/>
    <mergeCell ref="W205:X205"/>
    <mergeCell ref="BT205:BU205"/>
    <mergeCell ref="CA205:CB205"/>
    <mergeCell ref="CH205:CI205"/>
    <mergeCell ref="CO205:CP205"/>
    <mergeCell ref="AR205:AS205"/>
    <mergeCell ref="AY205:AZ205"/>
    <mergeCell ref="BF205:BG205"/>
    <mergeCell ref="BM205:BN205"/>
    <mergeCell ref="CV205:CW205"/>
    <mergeCell ref="DC205:DD205"/>
    <mergeCell ref="DX205:DY205"/>
    <mergeCell ref="EE205:EF205"/>
    <mergeCell ref="DJ205:DK205"/>
    <mergeCell ref="DQ205:DR205"/>
    <mergeCell ref="B206:C206"/>
    <mergeCell ref="I206:J206"/>
    <mergeCell ref="P206:Q206"/>
    <mergeCell ref="W206:X206"/>
    <mergeCell ref="AD206:AE206"/>
    <mergeCell ref="AK206:AL206"/>
    <mergeCell ref="AR206:AS206"/>
    <mergeCell ref="AY206:AZ206"/>
    <mergeCell ref="DJ206:DK206"/>
    <mergeCell ref="DQ206:DR206"/>
    <mergeCell ref="DX206:DY206"/>
    <mergeCell ref="EE206:EF206"/>
    <mergeCell ref="AD207:AE207"/>
    <mergeCell ref="AK207:AL207"/>
    <mergeCell ref="CV206:CW206"/>
    <mergeCell ref="DC206:DD206"/>
    <mergeCell ref="BF206:BG206"/>
    <mergeCell ref="BM206:BN206"/>
    <mergeCell ref="BT206:BU206"/>
    <mergeCell ref="CA206:CB206"/>
    <mergeCell ref="CH206:CI206"/>
    <mergeCell ref="CO206:CP206"/>
    <mergeCell ref="B207:C207"/>
    <mergeCell ref="I207:J207"/>
    <mergeCell ref="P207:Q207"/>
    <mergeCell ref="W207:X207"/>
    <mergeCell ref="BT207:BU207"/>
    <mergeCell ref="CA207:CB207"/>
    <mergeCell ref="CH207:CI207"/>
    <mergeCell ref="CO207:CP207"/>
    <mergeCell ref="AR207:AS207"/>
    <mergeCell ref="AY207:AZ207"/>
    <mergeCell ref="BF207:BG207"/>
    <mergeCell ref="BM207:BN207"/>
    <mergeCell ref="CV207:CW207"/>
    <mergeCell ref="DC207:DD207"/>
    <mergeCell ref="DX207:DY207"/>
    <mergeCell ref="EE207:EF207"/>
    <mergeCell ref="DJ207:DK207"/>
    <mergeCell ref="DQ207:DR207"/>
    <mergeCell ref="B208:C208"/>
    <mergeCell ref="I208:J208"/>
    <mergeCell ref="P208:Q208"/>
    <mergeCell ref="W208:X208"/>
    <mergeCell ref="AD208:AE208"/>
    <mergeCell ref="AK208:AL208"/>
    <mergeCell ref="AR208:AS208"/>
    <mergeCell ref="AY208:AZ208"/>
    <mergeCell ref="DJ208:DK208"/>
    <mergeCell ref="DQ208:DR208"/>
    <mergeCell ref="DX208:DY208"/>
    <mergeCell ref="EE208:EF208"/>
    <mergeCell ref="AE211:AG211"/>
    <mergeCell ref="AL211:AN211"/>
    <mergeCell ref="CV208:CW208"/>
    <mergeCell ref="DC208:DD208"/>
    <mergeCell ref="BF208:BG208"/>
    <mergeCell ref="BM208:BN208"/>
    <mergeCell ref="BT208:BU208"/>
    <mergeCell ref="CA208:CB208"/>
    <mergeCell ref="CH208:CI208"/>
    <mergeCell ref="CO208:CP208"/>
    <mergeCell ref="C211:E211"/>
    <mergeCell ref="J211:L211"/>
    <mergeCell ref="Q211:S211"/>
    <mergeCell ref="X211:Z211"/>
    <mergeCell ref="BU211:BW211"/>
    <mergeCell ref="CB211:CD211"/>
    <mergeCell ref="CI211:CK211"/>
    <mergeCell ref="CP211:CR211"/>
    <mergeCell ref="AS211:AU211"/>
    <mergeCell ref="AZ211:BB211"/>
    <mergeCell ref="BG211:BI211"/>
    <mergeCell ref="BN211:BP211"/>
    <mergeCell ref="CW211:CY211"/>
    <mergeCell ref="DD211:DF211"/>
    <mergeCell ref="DY211:EA211"/>
    <mergeCell ref="EF211:EH211"/>
    <mergeCell ref="DK211:DM211"/>
    <mergeCell ref="DR211:DT211"/>
    <mergeCell ref="C212:F212"/>
    <mergeCell ref="J212:M212"/>
    <mergeCell ref="Q212:T212"/>
    <mergeCell ref="X212:AA212"/>
    <mergeCell ref="AE212:AH212"/>
    <mergeCell ref="AL212:AO212"/>
    <mergeCell ref="AS212:AV212"/>
    <mergeCell ref="AZ212:BC212"/>
    <mergeCell ref="DK212:DN212"/>
    <mergeCell ref="DR212:DU212"/>
    <mergeCell ref="DY212:EB212"/>
    <mergeCell ref="EF212:EI212"/>
    <mergeCell ref="AE213:AH213"/>
    <mergeCell ref="AL213:AO213"/>
    <mergeCell ref="CW212:CZ212"/>
    <mergeCell ref="DD212:DG212"/>
    <mergeCell ref="BG212:BJ212"/>
    <mergeCell ref="BN212:BQ212"/>
    <mergeCell ref="BU212:BX212"/>
    <mergeCell ref="CB212:CE212"/>
    <mergeCell ref="CI212:CL212"/>
    <mergeCell ref="CP212:CS212"/>
    <mergeCell ref="C213:F213"/>
    <mergeCell ref="J213:M213"/>
    <mergeCell ref="Q213:T213"/>
    <mergeCell ref="X213:AA213"/>
    <mergeCell ref="BU213:BX213"/>
    <mergeCell ref="CB213:CE213"/>
    <mergeCell ref="CI213:CL213"/>
    <mergeCell ref="CP213:CS213"/>
    <mergeCell ref="AS213:AV213"/>
    <mergeCell ref="AZ213:BC213"/>
    <mergeCell ref="BG213:BJ213"/>
    <mergeCell ref="BN213:BQ213"/>
    <mergeCell ref="CW213:CZ213"/>
    <mergeCell ref="DD213:DG213"/>
    <mergeCell ref="DY213:EB213"/>
    <mergeCell ref="EF213:EI213"/>
    <mergeCell ref="DK213:DN213"/>
    <mergeCell ref="DR213:DU213"/>
    <mergeCell ref="B214:F214"/>
    <mergeCell ref="I214:M214"/>
    <mergeCell ref="P214:T214"/>
    <mergeCell ref="W214:AA214"/>
    <mergeCell ref="AD214:AH214"/>
    <mergeCell ref="AK214:AO214"/>
    <mergeCell ref="AR214:AV214"/>
    <mergeCell ref="AY214:BC214"/>
    <mergeCell ref="DJ214:DN214"/>
    <mergeCell ref="DQ214:DU214"/>
    <mergeCell ref="DX214:EB214"/>
    <mergeCell ref="EE214:EI214"/>
    <mergeCell ref="AE215:AG215"/>
    <mergeCell ref="AL215:AN215"/>
    <mergeCell ref="CV214:CZ214"/>
    <mergeCell ref="DC214:DG214"/>
    <mergeCell ref="BF214:BJ214"/>
    <mergeCell ref="BM214:BQ214"/>
    <mergeCell ref="BT214:BX214"/>
    <mergeCell ref="CA214:CE214"/>
    <mergeCell ref="CH214:CL214"/>
    <mergeCell ref="CO214:CS214"/>
    <mergeCell ref="C215:E215"/>
    <mergeCell ref="J215:L215"/>
    <mergeCell ref="Q215:S215"/>
    <mergeCell ref="X215:Z215"/>
    <mergeCell ref="BU215:BW215"/>
    <mergeCell ref="CB215:CD215"/>
    <mergeCell ref="CI215:CK215"/>
    <mergeCell ref="CP215:CR215"/>
    <mergeCell ref="AS215:AU215"/>
    <mergeCell ref="AZ215:BB215"/>
    <mergeCell ref="BG215:BI215"/>
    <mergeCell ref="BN215:BP215"/>
    <mergeCell ref="CW215:CY215"/>
    <mergeCell ref="DD215:DF215"/>
    <mergeCell ref="DY215:EA215"/>
    <mergeCell ref="EF215:EH215"/>
    <mergeCell ref="DK215:DM215"/>
    <mergeCell ref="DR215:DT215"/>
    <mergeCell ref="C216:E216"/>
    <mergeCell ref="J216:L216"/>
    <mergeCell ref="Q216:S216"/>
    <mergeCell ref="X216:Z216"/>
    <mergeCell ref="AE216:AG216"/>
    <mergeCell ref="AL216:AN216"/>
    <mergeCell ref="AS216:AU216"/>
    <mergeCell ref="AZ216:BB216"/>
    <mergeCell ref="DK216:DM216"/>
    <mergeCell ref="DR216:DT216"/>
    <mergeCell ref="DY216:EA216"/>
    <mergeCell ref="EF216:EH216"/>
    <mergeCell ref="AE217:AG217"/>
    <mergeCell ref="AL217:AN217"/>
    <mergeCell ref="CW216:CY216"/>
    <mergeCell ref="DD216:DF216"/>
    <mergeCell ref="BG216:BI216"/>
    <mergeCell ref="BN216:BP216"/>
    <mergeCell ref="BU216:BW216"/>
    <mergeCell ref="CB216:CD216"/>
    <mergeCell ref="CI216:CK216"/>
    <mergeCell ref="CP216:CR216"/>
    <mergeCell ref="C217:E217"/>
    <mergeCell ref="J217:L217"/>
    <mergeCell ref="Q217:S217"/>
    <mergeCell ref="X217:Z217"/>
    <mergeCell ref="BU217:BW217"/>
    <mergeCell ref="CB217:CD217"/>
    <mergeCell ref="CI217:CK217"/>
    <mergeCell ref="CP217:CR217"/>
    <mergeCell ref="AS217:AU217"/>
    <mergeCell ref="AZ217:BB217"/>
    <mergeCell ref="BG217:BI217"/>
    <mergeCell ref="BN217:BP217"/>
    <mergeCell ref="CW217:CY217"/>
    <mergeCell ref="DD217:DF217"/>
    <mergeCell ref="DY217:EA217"/>
    <mergeCell ref="EF217:EH217"/>
    <mergeCell ref="DK217:DM217"/>
    <mergeCell ref="DR217:DT217"/>
    <mergeCell ref="C218:E218"/>
    <mergeCell ref="J218:L218"/>
    <mergeCell ref="Q218:S218"/>
    <mergeCell ref="X218:Z218"/>
    <mergeCell ref="AE218:AG218"/>
    <mergeCell ref="AL218:AN218"/>
    <mergeCell ref="AS218:AU218"/>
    <mergeCell ref="AZ218:BB218"/>
    <mergeCell ref="DK218:DM218"/>
    <mergeCell ref="DR218:DT218"/>
    <mergeCell ref="DY218:EA218"/>
    <mergeCell ref="EF218:EH218"/>
    <mergeCell ref="AE219:AG219"/>
    <mergeCell ref="AL219:AN219"/>
    <mergeCell ref="CW218:CY218"/>
    <mergeCell ref="DD218:DF218"/>
    <mergeCell ref="BG218:BI218"/>
    <mergeCell ref="BN218:BP218"/>
    <mergeCell ref="BU218:BW218"/>
    <mergeCell ref="CB218:CD218"/>
    <mergeCell ref="CI218:CK218"/>
    <mergeCell ref="CP218:CR218"/>
    <mergeCell ref="C219:E219"/>
    <mergeCell ref="J219:L219"/>
    <mergeCell ref="Q219:S219"/>
    <mergeCell ref="X219:Z219"/>
    <mergeCell ref="BU219:BW219"/>
    <mergeCell ref="CB219:CD219"/>
    <mergeCell ref="CI219:CK219"/>
    <mergeCell ref="CP219:CR219"/>
    <mergeCell ref="AS219:AU219"/>
    <mergeCell ref="AZ219:BB219"/>
    <mergeCell ref="BG219:BI219"/>
    <mergeCell ref="BN219:BP219"/>
    <mergeCell ref="CW219:CY219"/>
    <mergeCell ref="DD219:DF219"/>
    <mergeCell ref="DY219:EA219"/>
    <mergeCell ref="EF219:EH219"/>
    <mergeCell ref="DK219:DM219"/>
    <mergeCell ref="DR219:DT219"/>
    <mergeCell ref="B220:F220"/>
    <mergeCell ref="I220:M220"/>
    <mergeCell ref="P220:T220"/>
    <mergeCell ref="W220:AA220"/>
    <mergeCell ref="AD220:AH220"/>
    <mergeCell ref="AK220:AO220"/>
    <mergeCell ref="AR220:AV220"/>
    <mergeCell ref="AY220:BC220"/>
    <mergeCell ref="DX220:EB220"/>
    <mergeCell ref="EE220:EI220"/>
    <mergeCell ref="BF220:BJ220"/>
    <mergeCell ref="BM220:BQ220"/>
    <mergeCell ref="BT220:BX220"/>
    <mergeCell ref="CA220:CE220"/>
    <mergeCell ref="CH220:CL220"/>
    <mergeCell ref="CO220:CS220"/>
    <mergeCell ref="CV220:CZ220"/>
    <mergeCell ref="DC220:DG220"/>
    <mergeCell ref="DJ220:DN220"/>
    <mergeCell ref="DQ220:DU220"/>
    <mergeCell ref="BT221:BX221"/>
    <mergeCell ref="CA221:CE221"/>
    <mergeCell ref="B221:F221"/>
    <mergeCell ref="I221:M221"/>
    <mergeCell ref="P221:T221"/>
    <mergeCell ref="W221:AA221"/>
    <mergeCell ref="AD221:AH221"/>
    <mergeCell ref="AK221:AO221"/>
    <mergeCell ref="AR221:AV221"/>
    <mergeCell ref="AY221:BC221"/>
    <mergeCell ref="BF221:BJ221"/>
    <mergeCell ref="BM221:BQ221"/>
    <mergeCell ref="P222:Q222"/>
    <mergeCell ref="W222:X223"/>
    <mergeCell ref="Y222:Z222"/>
    <mergeCell ref="AA222:AA223"/>
    <mergeCell ref="AR222:AS222"/>
    <mergeCell ref="AY222:AZ222"/>
    <mergeCell ref="AD222:AE223"/>
    <mergeCell ref="AF222:AG222"/>
    <mergeCell ref="B222:C223"/>
    <mergeCell ref="D222:E222"/>
    <mergeCell ref="F222:F223"/>
    <mergeCell ref="I222:J222"/>
    <mergeCell ref="DX221:EB221"/>
    <mergeCell ref="EE221:EI221"/>
    <mergeCell ref="CH221:CL221"/>
    <mergeCell ref="CO221:CS221"/>
    <mergeCell ref="CV221:CZ221"/>
    <mergeCell ref="DC221:DG221"/>
    <mergeCell ref="DJ221:DN221"/>
    <mergeCell ref="DQ221:DU221"/>
    <mergeCell ref="AH222:AH223"/>
    <mergeCell ref="AK222:AL222"/>
    <mergeCell ref="CC222:CD222"/>
    <mergeCell ref="CE222:CE223"/>
    <mergeCell ref="BF222:BG223"/>
    <mergeCell ref="BH222:BI222"/>
    <mergeCell ref="BJ222:BJ223"/>
    <mergeCell ref="BM222:BN223"/>
    <mergeCell ref="BO222:BP222"/>
    <mergeCell ref="BQ222:BQ223"/>
    <mergeCell ref="BT222:BU223"/>
    <mergeCell ref="BV222:BW222"/>
    <mergeCell ref="BX222:BX223"/>
    <mergeCell ref="CA222:CB223"/>
    <mergeCell ref="CQ222:CR222"/>
    <mergeCell ref="CS222:CS223"/>
    <mergeCell ref="CV222:CW223"/>
    <mergeCell ref="CX222:CY222"/>
    <mergeCell ref="CH222:CI223"/>
    <mergeCell ref="CJ222:CK222"/>
    <mergeCell ref="CL222:CL223"/>
    <mergeCell ref="CO222:CP223"/>
    <mergeCell ref="CZ222:CZ223"/>
    <mergeCell ref="DC222:DD223"/>
    <mergeCell ref="EB222:EB223"/>
    <mergeCell ref="EE222:EF223"/>
    <mergeCell ref="DS222:DT222"/>
    <mergeCell ref="DU222:DU223"/>
    <mergeCell ref="DE222:DF222"/>
    <mergeCell ref="DG222:DG223"/>
    <mergeCell ref="EG222:EH222"/>
    <mergeCell ref="EI222:EI223"/>
    <mergeCell ref="AD224:AE224"/>
    <mergeCell ref="AK224:AL224"/>
    <mergeCell ref="DX222:DY223"/>
    <mergeCell ref="DZ222:EA222"/>
    <mergeCell ref="DJ222:DK223"/>
    <mergeCell ref="DL222:DM222"/>
    <mergeCell ref="DN222:DN223"/>
    <mergeCell ref="DQ222:DR223"/>
    <mergeCell ref="B224:C224"/>
    <mergeCell ref="I224:J224"/>
    <mergeCell ref="P224:Q224"/>
    <mergeCell ref="W224:X224"/>
    <mergeCell ref="BT224:BU224"/>
    <mergeCell ref="CA224:CB224"/>
    <mergeCell ref="CH224:CI224"/>
    <mergeCell ref="CO224:CP224"/>
    <mergeCell ref="AR224:AS224"/>
    <mergeCell ref="AY224:AZ224"/>
    <mergeCell ref="BF224:BG224"/>
    <mergeCell ref="BM224:BN224"/>
    <mergeCell ref="CV224:CW224"/>
    <mergeCell ref="DC224:DD224"/>
    <mergeCell ref="DX224:DY224"/>
    <mergeCell ref="EE224:EF224"/>
    <mergeCell ref="DJ224:DK224"/>
    <mergeCell ref="DQ224:DR224"/>
    <mergeCell ref="B225:C225"/>
    <mergeCell ref="I225:J225"/>
    <mergeCell ref="P225:Q225"/>
    <mergeCell ref="W225:X225"/>
    <mergeCell ref="AD225:AE225"/>
    <mergeCell ref="AK225:AL225"/>
    <mergeCell ref="AR225:AS225"/>
    <mergeCell ref="AY225:AZ225"/>
    <mergeCell ref="DJ225:DK225"/>
    <mergeCell ref="DQ225:DR225"/>
    <mergeCell ref="DX225:DY225"/>
    <mergeCell ref="EE225:EF225"/>
    <mergeCell ref="AD226:AE226"/>
    <mergeCell ref="AK226:AL226"/>
    <mergeCell ref="CV225:CW225"/>
    <mergeCell ref="DC225:DD225"/>
    <mergeCell ref="BF225:BG225"/>
    <mergeCell ref="BM225:BN225"/>
    <mergeCell ref="BT225:BU225"/>
    <mergeCell ref="CA225:CB225"/>
    <mergeCell ref="CH225:CI225"/>
    <mergeCell ref="CO225:CP225"/>
    <mergeCell ref="B226:C226"/>
    <mergeCell ref="I226:J226"/>
    <mergeCell ref="P226:Q226"/>
    <mergeCell ref="W226:X226"/>
    <mergeCell ref="BT226:BU226"/>
    <mergeCell ref="CA226:CB226"/>
    <mergeCell ref="CH226:CI226"/>
    <mergeCell ref="CO226:CP226"/>
    <mergeCell ref="AR226:AS226"/>
    <mergeCell ref="AY226:AZ226"/>
    <mergeCell ref="BF226:BG226"/>
    <mergeCell ref="BM226:BN226"/>
    <mergeCell ref="CV226:CW226"/>
    <mergeCell ref="DC226:DD226"/>
    <mergeCell ref="DX226:DY226"/>
    <mergeCell ref="EE226:EF226"/>
    <mergeCell ref="DJ226:DK226"/>
    <mergeCell ref="DQ226:DR226"/>
    <mergeCell ref="B227:C227"/>
    <mergeCell ref="I227:J227"/>
    <mergeCell ref="P227:Q227"/>
    <mergeCell ref="W227:X227"/>
    <mergeCell ref="AD227:AE227"/>
    <mergeCell ref="AK227:AL227"/>
    <mergeCell ref="AR227:AS227"/>
    <mergeCell ref="AY227:AZ227"/>
    <mergeCell ref="DJ227:DK227"/>
    <mergeCell ref="DQ227:DR227"/>
    <mergeCell ref="DX227:DY227"/>
    <mergeCell ref="EE227:EF227"/>
    <mergeCell ref="AD228:AE228"/>
    <mergeCell ref="AK228:AL228"/>
    <mergeCell ref="CV227:CW227"/>
    <mergeCell ref="DC227:DD227"/>
    <mergeCell ref="BF227:BG227"/>
    <mergeCell ref="BM227:BN227"/>
    <mergeCell ref="BT227:BU227"/>
    <mergeCell ref="CA227:CB227"/>
    <mergeCell ref="CH227:CI227"/>
    <mergeCell ref="CO227:CP227"/>
    <mergeCell ref="B228:C228"/>
    <mergeCell ref="I228:J228"/>
    <mergeCell ref="P228:Q228"/>
    <mergeCell ref="W228:X228"/>
    <mergeCell ref="BT228:BU228"/>
    <mergeCell ref="CA228:CB228"/>
    <mergeCell ref="CH228:CI228"/>
    <mergeCell ref="CO228:CP228"/>
    <mergeCell ref="AR228:AS228"/>
    <mergeCell ref="AY228:AZ228"/>
    <mergeCell ref="BF228:BG228"/>
    <mergeCell ref="BM228:BN228"/>
    <mergeCell ref="CV228:CW228"/>
    <mergeCell ref="DC228:DD228"/>
    <mergeCell ref="DX228:DY228"/>
    <mergeCell ref="EE228:EF228"/>
    <mergeCell ref="DJ228:DK228"/>
    <mergeCell ref="DQ228:DR228"/>
    <mergeCell ref="B229:C229"/>
    <mergeCell ref="I229:J229"/>
    <mergeCell ref="P229:Q229"/>
    <mergeCell ref="W229:X229"/>
    <mergeCell ref="AD229:AE229"/>
    <mergeCell ref="AK229:AL229"/>
    <mergeCell ref="AR229:AS229"/>
    <mergeCell ref="AY229:AZ229"/>
    <mergeCell ref="DJ229:DK229"/>
    <mergeCell ref="DQ229:DR229"/>
    <mergeCell ref="DX229:DY229"/>
    <mergeCell ref="EE229:EF229"/>
    <mergeCell ref="AD230:AE230"/>
    <mergeCell ref="AK230:AL230"/>
    <mergeCell ref="CV229:CW229"/>
    <mergeCell ref="DC229:DD229"/>
    <mergeCell ref="BF229:BG229"/>
    <mergeCell ref="BM229:BN229"/>
    <mergeCell ref="BT229:BU229"/>
    <mergeCell ref="CA229:CB229"/>
    <mergeCell ref="CH229:CI229"/>
    <mergeCell ref="CO229:CP229"/>
    <mergeCell ref="B230:C230"/>
    <mergeCell ref="I230:J230"/>
    <mergeCell ref="P230:Q230"/>
    <mergeCell ref="W230:X230"/>
    <mergeCell ref="BT230:BU230"/>
    <mergeCell ref="CA230:CB230"/>
    <mergeCell ref="CH230:CI230"/>
    <mergeCell ref="CO230:CP230"/>
    <mergeCell ref="AR230:AS230"/>
    <mergeCell ref="AY230:AZ230"/>
    <mergeCell ref="BF230:BG230"/>
    <mergeCell ref="BM230:BN230"/>
    <mergeCell ref="CV230:CW230"/>
    <mergeCell ref="DC230:DD230"/>
    <mergeCell ref="DX230:DY230"/>
    <mergeCell ref="EE230:EF230"/>
    <mergeCell ref="DJ230:DK230"/>
    <mergeCell ref="DQ230:DR230"/>
    <mergeCell ref="B231:C231"/>
    <mergeCell ref="I231:J231"/>
    <mergeCell ref="P231:Q231"/>
    <mergeCell ref="W231:X231"/>
    <mergeCell ref="AD231:AE231"/>
    <mergeCell ref="AK231:AL231"/>
    <mergeCell ref="AR231:AS231"/>
    <mergeCell ref="AY231:AZ231"/>
    <mergeCell ref="DJ231:DK231"/>
    <mergeCell ref="DQ231:DR231"/>
    <mergeCell ref="DX231:DY231"/>
    <mergeCell ref="EE231:EF231"/>
    <mergeCell ref="AD232:AE232"/>
    <mergeCell ref="AK232:AL232"/>
    <mergeCell ref="CV231:CW231"/>
    <mergeCell ref="DC231:DD231"/>
    <mergeCell ref="BF231:BG231"/>
    <mergeCell ref="BM231:BN231"/>
    <mergeCell ref="BT231:BU231"/>
    <mergeCell ref="CA231:CB231"/>
    <mergeCell ref="CH231:CI231"/>
    <mergeCell ref="CO231:CP231"/>
    <mergeCell ref="B232:C232"/>
    <mergeCell ref="I232:J232"/>
    <mergeCell ref="P232:Q232"/>
    <mergeCell ref="W232:X232"/>
    <mergeCell ref="BT232:BU232"/>
    <mergeCell ref="CA232:CB232"/>
    <mergeCell ref="CH232:CI232"/>
    <mergeCell ref="CO232:CP232"/>
    <mergeCell ref="AR232:AS232"/>
    <mergeCell ref="AY232:AZ232"/>
    <mergeCell ref="BF232:BG232"/>
    <mergeCell ref="BM232:BN232"/>
    <mergeCell ref="CV232:CW232"/>
    <mergeCell ref="DC232:DD232"/>
    <mergeCell ref="DX232:DY232"/>
    <mergeCell ref="EE232:EF232"/>
    <mergeCell ref="DJ232:DK232"/>
    <mergeCell ref="DQ232:DR232"/>
    <mergeCell ref="B233:C233"/>
    <mergeCell ref="I233:J233"/>
    <mergeCell ref="P233:Q233"/>
    <mergeCell ref="W233:X233"/>
    <mergeCell ref="AD233:AE233"/>
    <mergeCell ref="AK233:AL233"/>
    <mergeCell ref="AR233:AS233"/>
    <mergeCell ref="AY233:AZ233"/>
    <mergeCell ref="DJ233:DK233"/>
    <mergeCell ref="DQ233:DR233"/>
    <mergeCell ref="DX233:DY233"/>
    <mergeCell ref="EE233:EF233"/>
    <mergeCell ref="AD234:AE234"/>
    <mergeCell ref="AK234:AL234"/>
    <mergeCell ref="CV233:CW233"/>
    <mergeCell ref="DC233:DD233"/>
    <mergeCell ref="BF233:BG233"/>
    <mergeCell ref="BM233:BN233"/>
    <mergeCell ref="BT233:BU233"/>
    <mergeCell ref="CA233:CB233"/>
    <mergeCell ref="CH233:CI233"/>
    <mergeCell ref="CO233:CP233"/>
    <mergeCell ref="B234:C234"/>
    <mergeCell ref="I234:J234"/>
    <mergeCell ref="P234:Q234"/>
    <mergeCell ref="W234:X234"/>
    <mergeCell ref="BT234:BU234"/>
    <mergeCell ref="CA234:CB234"/>
    <mergeCell ref="CH234:CI234"/>
    <mergeCell ref="CO234:CP234"/>
    <mergeCell ref="AR234:AS234"/>
    <mergeCell ref="AY234:AZ234"/>
    <mergeCell ref="BF234:BG234"/>
    <mergeCell ref="BM234:BN234"/>
    <mergeCell ref="CV234:CW234"/>
    <mergeCell ref="DC234:DD234"/>
    <mergeCell ref="DX234:DY234"/>
    <mergeCell ref="EE234:EF234"/>
    <mergeCell ref="DJ234:DK234"/>
    <mergeCell ref="DQ234:DR234"/>
    <mergeCell ref="B235:C235"/>
    <mergeCell ref="I235:J235"/>
    <mergeCell ref="P235:Q235"/>
    <mergeCell ref="W235:X235"/>
    <mergeCell ref="AD235:AE235"/>
    <mergeCell ref="AK235:AL235"/>
    <mergeCell ref="AR235:AS235"/>
    <mergeCell ref="AY235:AZ235"/>
    <mergeCell ref="DJ235:DK235"/>
    <mergeCell ref="DQ235:DR235"/>
    <mergeCell ref="DX235:DY235"/>
    <mergeCell ref="EE235:EF235"/>
    <mergeCell ref="AD236:AE236"/>
    <mergeCell ref="AK236:AL236"/>
    <mergeCell ref="CV235:CW235"/>
    <mergeCell ref="DC235:DD235"/>
    <mergeCell ref="BF235:BG235"/>
    <mergeCell ref="BM235:BN235"/>
    <mergeCell ref="BT235:BU235"/>
    <mergeCell ref="CA235:CB235"/>
    <mergeCell ref="CH235:CI235"/>
    <mergeCell ref="CO235:CP235"/>
    <mergeCell ref="B236:C236"/>
    <mergeCell ref="I236:J236"/>
    <mergeCell ref="P236:Q236"/>
    <mergeCell ref="W236:X236"/>
    <mergeCell ref="BT236:BU236"/>
    <mergeCell ref="CA236:CB236"/>
    <mergeCell ref="CH236:CI236"/>
    <mergeCell ref="CO236:CP236"/>
    <mergeCell ref="AR236:AS236"/>
    <mergeCell ref="AY236:AZ236"/>
    <mergeCell ref="BF236:BG236"/>
    <mergeCell ref="BM236:BN236"/>
    <mergeCell ref="CV236:CW236"/>
    <mergeCell ref="DC236:DD236"/>
    <mergeCell ref="DX236:DY236"/>
    <mergeCell ref="EE236:EF236"/>
    <mergeCell ref="DJ236:DK236"/>
    <mergeCell ref="DQ236:DR236"/>
    <mergeCell ref="B237:C237"/>
    <mergeCell ref="I237:J237"/>
    <mergeCell ref="P237:Q237"/>
    <mergeCell ref="W237:X237"/>
    <mergeCell ref="AD237:AE237"/>
    <mergeCell ref="AK237:AL237"/>
    <mergeCell ref="AR237:AS237"/>
    <mergeCell ref="AY237:AZ237"/>
    <mergeCell ref="DJ237:DK237"/>
    <mergeCell ref="DQ237:DR237"/>
    <mergeCell ref="DX237:DY237"/>
    <mergeCell ref="EE237:EF237"/>
    <mergeCell ref="AD238:AE238"/>
    <mergeCell ref="AK238:AL238"/>
    <mergeCell ref="CV237:CW237"/>
    <mergeCell ref="DC237:DD237"/>
    <mergeCell ref="BF237:BG237"/>
    <mergeCell ref="BM237:BN237"/>
    <mergeCell ref="BT237:BU237"/>
    <mergeCell ref="CA237:CB237"/>
    <mergeCell ref="CH237:CI237"/>
    <mergeCell ref="CO237:CP237"/>
    <mergeCell ref="B238:C238"/>
    <mergeCell ref="I238:J238"/>
    <mergeCell ref="P238:Q238"/>
    <mergeCell ref="W238:X238"/>
    <mergeCell ref="BT238:BU238"/>
    <mergeCell ref="CA238:CB238"/>
    <mergeCell ref="CH238:CI238"/>
    <mergeCell ref="CO238:CP238"/>
    <mergeCell ref="AR238:AS238"/>
    <mergeCell ref="AY238:AZ238"/>
    <mergeCell ref="BF238:BG238"/>
    <mergeCell ref="BM238:BN238"/>
    <mergeCell ref="CV238:CW238"/>
    <mergeCell ref="DC238:DD238"/>
    <mergeCell ref="DX238:DY238"/>
    <mergeCell ref="EE238:EF238"/>
    <mergeCell ref="DJ238:DK238"/>
    <mergeCell ref="DQ238:DR238"/>
    <mergeCell ref="B239:C239"/>
    <mergeCell ref="I239:J239"/>
    <mergeCell ref="P239:Q239"/>
    <mergeCell ref="W239:X239"/>
    <mergeCell ref="AD239:AE239"/>
    <mergeCell ref="AK239:AL239"/>
    <mergeCell ref="AR239:AS239"/>
    <mergeCell ref="AY239:AZ239"/>
    <mergeCell ref="DJ239:DK239"/>
    <mergeCell ref="DQ239:DR239"/>
    <mergeCell ref="DX239:DY239"/>
    <mergeCell ref="EE239:EF239"/>
    <mergeCell ref="AD240:AE240"/>
    <mergeCell ref="AK240:AL240"/>
    <mergeCell ref="CV239:CW239"/>
    <mergeCell ref="DC239:DD239"/>
    <mergeCell ref="BF239:BG239"/>
    <mergeCell ref="BM239:BN239"/>
    <mergeCell ref="BT239:BU239"/>
    <mergeCell ref="CA239:CB239"/>
    <mergeCell ref="CH239:CI239"/>
    <mergeCell ref="CO239:CP239"/>
    <mergeCell ref="B240:C240"/>
    <mergeCell ref="I240:J240"/>
    <mergeCell ref="P240:Q240"/>
    <mergeCell ref="W240:X240"/>
    <mergeCell ref="BT240:BU240"/>
    <mergeCell ref="CA240:CB240"/>
    <mergeCell ref="CH240:CI240"/>
    <mergeCell ref="CO240:CP240"/>
    <mergeCell ref="AR240:AS240"/>
    <mergeCell ref="AY240:AZ240"/>
    <mergeCell ref="BF240:BG240"/>
    <mergeCell ref="BM240:BN240"/>
    <mergeCell ref="CV240:CW240"/>
    <mergeCell ref="DC240:DD240"/>
    <mergeCell ref="DX240:DY240"/>
    <mergeCell ref="EE240:EF240"/>
    <mergeCell ref="DJ240:DK240"/>
    <mergeCell ref="DQ240:DR240"/>
    <mergeCell ref="B241:C241"/>
    <mergeCell ref="I241:J241"/>
    <mergeCell ref="P241:Q241"/>
    <mergeCell ref="W241:X241"/>
    <mergeCell ref="AD241:AE241"/>
    <mergeCell ref="AK241:AL241"/>
    <mergeCell ref="AR241:AS241"/>
    <mergeCell ref="AY241:AZ241"/>
    <mergeCell ref="DJ241:DK241"/>
    <mergeCell ref="DQ241:DR241"/>
    <mergeCell ref="DX241:DY241"/>
    <mergeCell ref="EE241:EF241"/>
    <mergeCell ref="AD242:AE242"/>
    <mergeCell ref="AK242:AL242"/>
    <mergeCell ref="CV241:CW241"/>
    <mergeCell ref="DC241:DD241"/>
    <mergeCell ref="BF241:BG241"/>
    <mergeCell ref="BM241:BN241"/>
    <mergeCell ref="BT241:BU241"/>
    <mergeCell ref="CA241:CB241"/>
    <mergeCell ref="CH241:CI241"/>
    <mergeCell ref="CO241:CP241"/>
    <mergeCell ref="B242:C242"/>
    <mergeCell ref="I242:J242"/>
    <mergeCell ref="P242:Q242"/>
    <mergeCell ref="W242:X242"/>
    <mergeCell ref="BT242:BU242"/>
    <mergeCell ref="CA242:CB242"/>
    <mergeCell ref="CH242:CI242"/>
    <mergeCell ref="CO242:CP242"/>
    <mergeCell ref="AR242:AS242"/>
    <mergeCell ref="AY242:AZ242"/>
    <mergeCell ref="BF242:BG242"/>
    <mergeCell ref="BM242:BN242"/>
    <mergeCell ref="CV242:CW242"/>
    <mergeCell ref="DC242:DD242"/>
    <mergeCell ref="DX242:DY242"/>
    <mergeCell ref="EE242:EF242"/>
    <mergeCell ref="DJ242:DK242"/>
    <mergeCell ref="DQ242:DR242"/>
    <mergeCell ref="B243:C243"/>
    <mergeCell ref="I243:J243"/>
    <mergeCell ref="P243:Q243"/>
    <mergeCell ref="W243:X243"/>
    <mergeCell ref="AD243:AE243"/>
    <mergeCell ref="AK243:AL243"/>
    <mergeCell ref="AR243:AS243"/>
    <mergeCell ref="AY243:AZ243"/>
    <mergeCell ref="DJ243:DK243"/>
    <mergeCell ref="DQ243:DR243"/>
    <mergeCell ref="DX243:DY243"/>
    <mergeCell ref="EE243:EF243"/>
    <mergeCell ref="AD244:AE244"/>
    <mergeCell ref="AK244:AL244"/>
    <mergeCell ref="CV243:CW243"/>
    <mergeCell ref="DC243:DD243"/>
    <mergeCell ref="BF243:BG243"/>
    <mergeCell ref="BM243:BN243"/>
    <mergeCell ref="BT243:BU243"/>
    <mergeCell ref="CA243:CB243"/>
    <mergeCell ref="CH243:CI243"/>
    <mergeCell ref="CO243:CP243"/>
    <mergeCell ref="B244:C244"/>
    <mergeCell ref="I244:J244"/>
    <mergeCell ref="P244:Q244"/>
    <mergeCell ref="W244:X244"/>
    <mergeCell ref="BT244:BU244"/>
    <mergeCell ref="CA244:CB244"/>
    <mergeCell ref="CH244:CI244"/>
    <mergeCell ref="CO244:CP244"/>
    <mergeCell ref="AR244:AS244"/>
    <mergeCell ref="AY244:AZ244"/>
    <mergeCell ref="BF244:BG244"/>
    <mergeCell ref="BM244:BN244"/>
    <mergeCell ref="CV244:CW244"/>
    <mergeCell ref="DC244:DD244"/>
    <mergeCell ref="DX244:DY244"/>
    <mergeCell ref="EE244:EF244"/>
    <mergeCell ref="DJ244:DK244"/>
    <mergeCell ref="DQ244:DR244"/>
    <mergeCell ref="B245:C245"/>
    <mergeCell ref="I245:J245"/>
    <mergeCell ref="P245:Q245"/>
    <mergeCell ref="W245:X245"/>
    <mergeCell ref="AD245:AE245"/>
    <mergeCell ref="AK245:AL245"/>
    <mergeCell ref="AR245:AS245"/>
    <mergeCell ref="AY245:AZ245"/>
    <mergeCell ref="DJ245:DK245"/>
    <mergeCell ref="DQ245:DR245"/>
    <mergeCell ref="DX245:DY245"/>
    <mergeCell ref="EE245:EF245"/>
    <mergeCell ref="AD246:AE246"/>
    <mergeCell ref="AK246:AL246"/>
    <mergeCell ref="CV245:CW245"/>
    <mergeCell ref="DC245:DD245"/>
    <mergeCell ref="BF245:BG245"/>
    <mergeCell ref="BM245:BN245"/>
    <mergeCell ref="BT245:BU245"/>
    <mergeCell ref="CA245:CB245"/>
    <mergeCell ref="CH245:CI245"/>
    <mergeCell ref="CO245:CP245"/>
    <mergeCell ref="B246:C246"/>
    <mergeCell ref="I246:J246"/>
    <mergeCell ref="P246:Q246"/>
    <mergeCell ref="W246:X246"/>
    <mergeCell ref="BT246:BU246"/>
    <mergeCell ref="CA246:CB246"/>
    <mergeCell ref="CH246:CI246"/>
    <mergeCell ref="CO246:CP246"/>
    <mergeCell ref="AR246:AS246"/>
    <mergeCell ref="AY246:AZ246"/>
    <mergeCell ref="BF246:BG246"/>
    <mergeCell ref="BM246:BN246"/>
    <mergeCell ref="CV246:CW246"/>
    <mergeCell ref="DC246:DD246"/>
    <mergeCell ref="DX246:DY246"/>
    <mergeCell ref="EE246:EF246"/>
    <mergeCell ref="DJ246:DK246"/>
    <mergeCell ref="DQ246:DR246"/>
    <mergeCell ref="B247:C247"/>
    <mergeCell ref="I247:J247"/>
    <mergeCell ref="P247:Q247"/>
    <mergeCell ref="W247:X247"/>
    <mergeCell ref="AD247:AE247"/>
    <mergeCell ref="AK247:AL247"/>
    <mergeCell ref="AR247:AS247"/>
    <mergeCell ref="AY247:AZ247"/>
    <mergeCell ref="DJ247:DK247"/>
    <mergeCell ref="DQ247:DR247"/>
    <mergeCell ref="DX247:DY247"/>
    <mergeCell ref="EE247:EF247"/>
    <mergeCell ref="AD248:AE248"/>
    <mergeCell ref="AK248:AL248"/>
    <mergeCell ref="CV247:CW247"/>
    <mergeCell ref="DC247:DD247"/>
    <mergeCell ref="BF247:BG247"/>
    <mergeCell ref="BM247:BN247"/>
    <mergeCell ref="BT247:BU247"/>
    <mergeCell ref="CA247:CB247"/>
    <mergeCell ref="CH247:CI247"/>
    <mergeCell ref="CO247:CP247"/>
    <mergeCell ref="B248:C248"/>
    <mergeCell ref="I248:J248"/>
    <mergeCell ref="P248:Q248"/>
    <mergeCell ref="W248:X248"/>
    <mergeCell ref="BT248:BU248"/>
    <mergeCell ref="CA248:CB248"/>
    <mergeCell ref="CH248:CI248"/>
    <mergeCell ref="CO248:CP248"/>
    <mergeCell ref="AR248:AS248"/>
    <mergeCell ref="AY248:AZ248"/>
    <mergeCell ref="BF248:BG248"/>
    <mergeCell ref="BM248:BN248"/>
    <mergeCell ref="CV248:CW248"/>
    <mergeCell ref="DC248:DD248"/>
    <mergeCell ref="DX248:DY248"/>
    <mergeCell ref="EE248:EF248"/>
    <mergeCell ref="DJ248:DK248"/>
    <mergeCell ref="DQ248:DR248"/>
    <mergeCell ref="B249:C249"/>
    <mergeCell ref="I249:J249"/>
    <mergeCell ref="P249:Q249"/>
    <mergeCell ref="W249:X249"/>
    <mergeCell ref="AD249:AE249"/>
    <mergeCell ref="AK249:AL249"/>
    <mergeCell ref="AR249:AS249"/>
    <mergeCell ref="AY249:AZ249"/>
    <mergeCell ref="DJ249:DK249"/>
    <mergeCell ref="DQ249:DR249"/>
    <mergeCell ref="DX249:DY249"/>
    <mergeCell ref="EE249:EF249"/>
    <mergeCell ref="AE252:AG252"/>
    <mergeCell ref="AL252:AN252"/>
    <mergeCell ref="CV249:CW249"/>
    <mergeCell ref="DC249:DD249"/>
    <mergeCell ref="BF249:BG249"/>
    <mergeCell ref="BM249:BN249"/>
    <mergeCell ref="BT249:BU249"/>
    <mergeCell ref="CA249:CB249"/>
    <mergeCell ref="CH249:CI249"/>
    <mergeCell ref="CO249:CP249"/>
    <mergeCell ref="C252:E252"/>
    <mergeCell ref="J252:L252"/>
    <mergeCell ref="Q252:S252"/>
    <mergeCell ref="X252:Z252"/>
    <mergeCell ref="BU252:BW252"/>
    <mergeCell ref="CB252:CD252"/>
    <mergeCell ref="CI252:CK252"/>
    <mergeCell ref="CP252:CR252"/>
    <mergeCell ref="AS252:AU252"/>
    <mergeCell ref="AZ252:BB252"/>
    <mergeCell ref="BG252:BI252"/>
    <mergeCell ref="BN252:BP252"/>
    <mergeCell ref="CW252:CY252"/>
    <mergeCell ref="DD252:DF252"/>
    <mergeCell ref="DY252:EA252"/>
    <mergeCell ref="EF252:EH252"/>
    <mergeCell ref="DK252:DM252"/>
    <mergeCell ref="DR252:DT252"/>
    <mergeCell ref="C253:F253"/>
    <mergeCell ref="J253:M253"/>
    <mergeCell ref="Q253:T253"/>
    <mergeCell ref="X253:AA253"/>
    <mergeCell ref="AE253:AH253"/>
    <mergeCell ref="AL253:AO253"/>
    <mergeCell ref="AS253:AV253"/>
    <mergeCell ref="AZ253:BC253"/>
    <mergeCell ref="DK253:DN253"/>
    <mergeCell ref="DR253:DU253"/>
    <mergeCell ref="DY253:EB253"/>
    <mergeCell ref="EF253:EI253"/>
    <mergeCell ref="AE254:AH254"/>
    <mergeCell ref="AL254:AO254"/>
    <mergeCell ref="CW253:CZ253"/>
    <mergeCell ref="DD253:DG253"/>
    <mergeCell ref="BG253:BJ253"/>
    <mergeCell ref="BN253:BQ253"/>
    <mergeCell ref="BU253:BX253"/>
    <mergeCell ref="CB253:CE253"/>
    <mergeCell ref="CI253:CL253"/>
    <mergeCell ref="CP253:CS253"/>
    <mergeCell ref="C254:F254"/>
    <mergeCell ref="J254:M254"/>
    <mergeCell ref="Q254:T254"/>
    <mergeCell ref="X254:AA254"/>
    <mergeCell ref="BU254:BX254"/>
    <mergeCell ref="CB254:CE254"/>
    <mergeCell ref="CI254:CL254"/>
    <mergeCell ref="CP254:CS254"/>
    <mergeCell ref="AS254:AV254"/>
    <mergeCell ref="AZ254:BC254"/>
    <mergeCell ref="BG254:BJ254"/>
    <mergeCell ref="BN254:BQ254"/>
    <mergeCell ref="CW254:CZ254"/>
    <mergeCell ref="DD254:DG254"/>
    <mergeCell ref="DY254:EB254"/>
    <mergeCell ref="EF254:EI254"/>
    <mergeCell ref="DK254:DN254"/>
    <mergeCell ref="DR254:DU254"/>
    <mergeCell ref="B255:F255"/>
    <mergeCell ref="I255:M255"/>
    <mergeCell ref="P255:T255"/>
    <mergeCell ref="W255:AA255"/>
    <mergeCell ref="AD255:AH255"/>
    <mergeCell ref="AK255:AO255"/>
    <mergeCell ref="AR255:AV255"/>
    <mergeCell ref="AY255:BC255"/>
    <mergeCell ref="DJ255:DN255"/>
    <mergeCell ref="DQ255:DU255"/>
    <mergeCell ref="DX255:EB255"/>
    <mergeCell ref="EE255:EI255"/>
    <mergeCell ref="AE256:AG256"/>
    <mergeCell ref="AL256:AN256"/>
    <mergeCell ref="CV255:CZ255"/>
    <mergeCell ref="DC255:DG255"/>
    <mergeCell ref="BF255:BJ255"/>
    <mergeCell ref="BM255:BQ255"/>
    <mergeCell ref="BT255:BX255"/>
    <mergeCell ref="CA255:CE255"/>
    <mergeCell ref="CH255:CL255"/>
    <mergeCell ref="CO255:CS255"/>
    <mergeCell ref="C256:E256"/>
    <mergeCell ref="J256:L256"/>
    <mergeCell ref="Q256:S256"/>
    <mergeCell ref="X256:Z256"/>
    <mergeCell ref="BU256:BW256"/>
    <mergeCell ref="CB256:CD256"/>
    <mergeCell ref="CI256:CK256"/>
    <mergeCell ref="CP256:CR256"/>
    <mergeCell ref="AS256:AU256"/>
    <mergeCell ref="AZ256:BB256"/>
    <mergeCell ref="BG256:BI256"/>
    <mergeCell ref="BN256:BP256"/>
    <mergeCell ref="CW256:CY256"/>
    <mergeCell ref="DD256:DF256"/>
    <mergeCell ref="DY256:EA256"/>
    <mergeCell ref="EF256:EH256"/>
    <mergeCell ref="DK256:DM256"/>
    <mergeCell ref="DR256:DT256"/>
    <mergeCell ref="C257:E257"/>
    <mergeCell ref="J257:L257"/>
    <mergeCell ref="Q257:S257"/>
    <mergeCell ref="X257:Z257"/>
    <mergeCell ref="AE257:AG257"/>
    <mergeCell ref="AL257:AN257"/>
    <mergeCell ref="AS257:AU257"/>
    <mergeCell ref="AZ257:BB257"/>
    <mergeCell ref="DK257:DM257"/>
    <mergeCell ref="DR257:DT257"/>
    <mergeCell ref="DY257:EA257"/>
    <mergeCell ref="EF257:EH257"/>
    <mergeCell ref="AE258:AG258"/>
    <mergeCell ref="AL258:AN258"/>
    <mergeCell ref="CW257:CY257"/>
    <mergeCell ref="DD257:DF257"/>
    <mergeCell ref="BG257:BI257"/>
    <mergeCell ref="BN257:BP257"/>
    <mergeCell ref="BU257:BW257"/>
    <mergeCell ref="CB257:CD257"/>
    <mergeCell ref="CI257:CK257"/>
    <mergeCell ref="CP257:CR257"/>
    <mergeCell ref="C258:E258"/>
    <mergeCell ref="J258:L258"/>
    <mergeCell ref="Q258:S258"/>
    <mergeCell ref="X258:Z258"/>
    <mergeCell ref="BU258:BW258"/>
    <mergeCell ref="CB258:CD258"/>
    <mergeCell ref="CI258:CK258"/>
    <mergeCell ref="CP258:CR258"/>
    <mergeCell ref="AS258:AU258"/>
    <mergeCell ref="AZ258:BB258"/>
    <mergeCell ref="BG258:BI258"/>
    <mergeCell ref="BN258:BP258"/>
    <mergeCell ref="CW258:CY258"/>
    <mergeCell ref="DD258:DF258"/>
    <mergeCell ref="DY258:EA258"/>
    <mergeCell ref="EF258:EH258"/>
    <mergeCell ref="DK258:DM258"/>
    <mergeCell ref="DR258:DT258"/>
    <mergeCell ref="C259:E259"/>
    <mergeCell ref="J259:L259"/>
    <mergeCell ref="Q259:S259"/>
    <mergeCell ref="X259:Z259"/>
    <mergeCell ref="AE259:AG259"/>
    <mergeCell ref="AL259:AN259"/>
    <mergeCell ref="AS259:AU259"/>
    <mergeCell ref="AZ259:BB259"/>
    <mergeCell ref="DK259:DM259"/>
    <mergeCell ref="DR259:DT259"/>
    <mergeCell ref="DY259:EA259"/>
    <mergeCell ref="EF259:EH259"/>
    <mergeCell ref="AE260:AG260"/>
    <mergeCell ref="AL260:AN260"/>
    <mergeCell ref="CW259:CY259"/>
    <mergeCell ref="DD259:DF259"/>
    <mergeCell ref="BG259:BI259"/>
    <mergeCell ref="BN259:BP259"/>
    <mergeCell ref="BU259:BW259"/>
    <mergeCell ref="CB259:CD259"/>
    <mergeCell ref="CI259:CK259"/>
    <mergeCell ref="CP259:CR259"/>
    <mergeCell ref="C260:E260"/>
    <mergeCell ref="J260:L260"/>
    <mergeCell ref="Q260:S260"/>
    <mergeCell ref="X260:Z260"/>
    <mergeCell ref="BU260:BW260"/>
    <mergeCell ref="CB260:CD260"/>
    <mergeCell ref="CI260:CK260"/>
    <mergeCell ref="CP260:CR260"/>
    <mergeCell ref="AS260:AU260"/>
    <mergeCell ref="AZ260:BB260"/>
    <mergeCell ref="BG260:BI260"/>
    <mergeCell ref="BN260:BP260"/>
    <mergeCell ref="CW260:CY260"/>
    <mergeCell ref="DD260:DF260"/>
    <mergeCell ref="DY260:EA260"/>
    <mergeCell ref="EF260:EH260"/>
    <mergeCell ref="DK260:DM260"/>
    <mergeCell ref="DR260:DT260"/>
    <mergeCell ref="B261:F261"/>
    <mergeCell ref="I261:M261"/>
    <mergeCell ref="P261:T261"/>
    <mergeCell ref="W261:AA261"/>
    <mergeCell ref="AD261:AH261"/>
    <mergeCell ref="AK261:AO261"/>
    <mergeCell ref="AR261:AV261"/>
    <mergeCell ref="AY261:BC261"/>
    <mergeCell ref="DJ261:DN261"/>
    <mergeCell ref="DQ261:DU261"/>
    <mergeCell ref="DX261:EB261"/>
    <mergeCell ref="EE261:EI261"/>
    <mergeCell ref="AD262:AH262"/>
    <mergeCell ref="AK262:AO262"/>
    <mergeCell ref="CV261:CZ261"/>
    <mergeCell ref="DC261:DG261"/>
    <mergeCell ref="BF261:BJ261"/>
    <mergeCell ref="BM261:BQ261"/>
    <mergeCell ref="BT261:BX261"/>
    <mergeCell ref="CA261:CE261"/>
    <mergeCell ref="CH261:CL261"/>
    <mergeCell ref="CO261:CS261"/>
    <mergeCell ref="B262:F262"/>
    <mergeCell ref="I262:M262"/>
    <mergeCell ref="P262:T262"/>
    <mergeCell ref="W262:AA262"/>
    <mergeCell ref="BT262:BX262"/>
    <mergeCell ref="CA262:CE262"/>
    <mergeCell ref="CH262:CL262"/>
    <mergeCell ref="CO262:CS262"/>
    <mergeCell ref="AR262:AV262"/>
    <mergeCell ref="AY262:BC262"/>
    <mergeCell ref="BF262:BJ262"/>
    <mergeCell ref="BM262:BQ262"/>
    <mergeCell ref="CV262:CZ262"/>
    <mergeCell ref="DC262:DG262"/>
    <mergeCell ref="DX262:EB262"/>
    <mergeCell ref="EE262:EI262"/>
    <mergeCell ref="DJ262:DN262"/>
    <mergeCell ref="DQ262:DU262"/>
    <mergeCell ref="B263:C264"/>
    <mergeCell ref="D263:E263"/>
    <mergeCell ref="F263:F264"/>
    <mergeCell ref="I263:J263"/>
    <mergeCell ref="P263:Q263"/>
    <mergeCell ref="W263:X263"/>
    <mergeCell ref="AD263:AE264"/>
    <mergeCell ref="AF263:AG263"/>
    <mergeCell ref="BT263:BU264"/>
    <mergeCell ref="BV263:BW263"/>
    <mergeCell ref="AH263:AH264"/>
    <mergeCell ref="AK263:AL263"/>
    <mergeCell ref="AR263:AS263"/>
    <mergeCell ref="AY263:AZ263"/>
    <mergeCell ref="BF263:BG264"/>
    <mergeCell ref="BH263:BI263"/>
    <mergeCell ref="BJ263:BJ264"/>
    <mergeCell ref="BM263:BN264"/>
    <mergeCell ref="BO263:BP263"/>
    <mergeCell ref="BQ263:BQ264"/>
    <mergeCell ref="CV263:CW264"/>
    <mergeCell ref="CX263:CY263"/>
    <mergeCell ref="BX263:BX264"/>
    <mergeCell ref="CA263:CB264"/>
    <mergeCell ref="CC263:CD263"/>
    <mergeCell ref="CE263:CE264"/>
    <mergeCell ref="CH263:CI264"/>
    <mergeCell ref="CJ263:CK263"/>
    <mergeCell ref="CL263:CL264"/>
    <mergeCell ref="CO263:CP264"/>
    <mergeCell ref="CQ263:CR263"/>
    <mergeCell ref="CS263:CS264"/>
    <mergeCell ref="DS263:DT263"/>
    <mergeCell ref="DU263:DU264"/>
    <mergeCell ref="DX263:DY264"/>
    <mergeCell ref="DZ263:EA263"/>
    <mergeCell ref="AD265:AE265"/>
    <mergeCell ref="AK265:AL265"/>
    <mergeCell ref="DN263:DN264"/>
    <mergeCell ref="DQ263:DR264"/>
    <mergeCell ref="CZ263:CZ264"/>
    <mergeCell ref="DC263:DD264"/>
    <mergeCell ref="DE263:DF263"/>
    <mergeCell ref="DG263:DG264"/>
    <mergeCell ref="DJ263:DK264"/>
    <mergeCell ref="DL263:DM263"/>
    <mergeCell ref="B265:C265"/>
    <mergeCell ref="I265:J265"/>
    <mergeCell ref="P265:Q265"/>
    <mergeCell ref="W265:X265"/>
    <mergeCell ref="EB263:EB264"/>
    <mergeCell ref="EE263:EF264"/>
    <mergeCell ref="EG263:EH263"/>
    <mergeCell ref="EI263:EI264"/>
    <mergeCell ref="BT265:BU265"/>
    <mergeCell ref="CA265:CB265"/>
    <mergeCell ref="CH265:CI265"/>
    <mergeCell ref="CO265:CP265"/>
    <mergeCell ref="AR265:AS265"/>
    <mergeCell ref="AY265:AZ265"/>
    <mergeCell ref="BF265:BG265"/>
    <mergeCell ref="BM265:BN265"/>
    <mergeCell ref="CV265:CW265"/>
    <mergeCell ref="DC265:DD265"/>
    <mergeCell ref="DX265:DY265"/>
    <mergeCell ref="EE265:EF265"/>
    <mergeCell ref="DJ265:DK265"/>
    <mergeCell ref="DQ265:DR265"/>
    <mergeCell ref="B266:C266"/>
    <mergeCell ref="I266:J266"/>
    <mergeCell ref="P266:Q266"/>
    <mergeCell ref="W266:X266"/>
    <mergeCell ref="AD266:AE266"/>
    <mergeCell ref="AK266:AL266"/>
    <mergeCell ref="AR266:AS266"/>
    <mergeCell ref="AY266:AZ266"/>
    <mergeCell ref="DJ266:DK266"/>
    <mergeCell ref="DQ266:DR266"/>
    <mergeCell ref="DX266:DY266"/>
    <mergeCell ref="EE266:EF266"/>
    <mergeCell ref="AD267:AE267"/>
    <mergeCell ref="AK267:AL267"/>
    <mergeCell ref="CV266:CW266"/>
    <mergeCell ref="DC266:DD266"/>
    <mergeCell ref="BF266:BG266"/>
    <mergeCell ref="BM266:BN266"/>
    <mergeCell ref="BT266:BU266"/>
    <mergeCell ref="CA266:CB266"/>
    <mergeCell ref="CH266:CI266"/>
    <mergeCell ref="CO266:CP266"/>
    <mergeCell ref="B267:C267"/>
    <mergeCell ref="I267:J267"/>
    <mergeCell ref="P267:Q267"/>
    <mergeCell ref="W267:X267"/>
    <mergeCell ref="BT267:BU267"/>
    <mergeCell ref="CA267:CB267"/>
    <mergeCell ref="CH267:CI267"/>
    <mergeCell ref="CO267:CP267"/>
    <mergeCell ref="AR267:AS267"/>
    <mergeCell ref="AY267:AZ267"/>
    <mergeCell ref="BF267:BG267"/>
    <mergeCell ref="BM267:BN267"/>
    <mergeCell ref="CV267:CW267"/>
    <mergeCell ref="DC267:DD267"/>
    <mergeCell ref="DX267:DY267"/>
    <mergeCell ref="EE267:EF267"/>
    <mergeCell ref="DJ267:DK267"/>
    <mergeCell ref="DQ267:DR267"/>
    <mergeCell ref="B268:C268"/>
    <mergeCell ref="I268:J268"/>
    <mergeCell ref="P268:Q268"/>
    <mergeCell ref="W268:X268"/>
    <mergeCell ref="AD268:AE268"/>
    <mergeCell ref="AK268:AL268"/>
    <mergeCell ref="AR268:AS268"/>
    <mergeCell ref="AY268:AZ268"/>
    <mergeCell ref="DJ268:DK268"/>
    <mergeCell ref="DQ268:DR268"/>
    <mergeCell ref="DX268:DY268"/>
    <mergeCell ref="EE268:EF268"/>
    <mergeCell ref="AD269:AE269"/>
    <mergeCell ref="AK269:AL269"/>
    <mergeCell ref="CV268:CW268"/>
    <mergeCell ref="DC268:DD268"/>
    <mergeCell ref="BF268:BG268"/>
    <mergeCell ref="BM268:BN268"/>
    <mergeCell ref="BT268:BU268"/>
    <mergeCell ref="CA268:CB268"/>
    <mergeCell ref="CH268:CI268"/>
    <mergeCell ref="CO268:CP268"/>
    <mergeCell ref="B269:C269"/>
    <mergeCell ref="I269:J269"/>
    <mergeCell ref="P269:Q269"/>
    <mergeCell ref="W269:X269"/>
    <mergeCell ref="BT269:BU269"/>
    <mergeCell ref="CA269:CB269"/>
    <mergeCell ref="CH269:CI269"/>
    <mergeCell ref="CO269:CP269"/>
    <mergeCell ref="AR269:AS269"/>
    <mergeCell ref="AY269:AZ269"/>
    <mergeCell ref="BF269:BG269"/>
    <mergeCell ref="BM269:BN269"/>
    <mergeCell ref="CV269:CW269"/>
    <mergeCell ref="DC269:DD269"/>
    <mergeCell ref="DX269:DY269"/>
    <mergeCell ref="EE269:EF269"/>
    <mergeCell ref="DJ269:DK269"/>
    <mergeCell ref="DQ269:DR269"/>
    <mergeCell ref="B270:C270"/>
    <mergeCell ref="I270:J270"/>
    <mergeCell ref="P270:Q270"/>
    <mergeCell ref="W270:X270"/>
    <mergeCell ref="AD270:AE270"/>
    <mergeCell ref="AK270:AL270"/>
    <mergeCell ref="AR270:AS270"/>
    <mergeCell ref="AY270:AZ270"/>
    <mergeCell ref="DJ270:DK270"/>
    <mergeCell ref="DQ270:DR270"/>
    <mergeCell ref="DX270:DY270"/>
    <mergeCell ref="EE270:EF270"/>
    <mergeCell ref="AD271:AE271"/>
    <mergeCell ref="AK271:AL271"/>
    <mergeCell ref="CV270:CW270"/>
    <mergeCell ref="DC270:DD270"/>
    <mergeCell ref="BF270:BG270"/>
    <mergeCell ref="BM270:BN270"/>
    <mergeCell ref="BT270:BU270"/>
    <mergeCell ref="CA270:CB270"/>
    <mergeCell ref="CH270:CI270"/>
    <mergeCell ref="CO270:CP270"/>
    <mergeCell ref="B271:C271"/>
    <mergeCell ref="I271:J271"/>
    <mergeCell ref="P271:Q271"/>
    <mergeCell ref="W271:X271"/>
    <mergeCell ref="BT271:BU271"/>
    <mergeCell ref="CA271:CB271"/>
    <mergeCell ref="CH271:CI271"/>
    <mergeCell ref="CO271:CP271"/>
    <mergeCell ref="AR271:AS271"/>
    <mergeCell ref="AY271:AZ271"/>
    <mergeCell ref="BF271:BG271"/>
    <mergeCell ref="BM271:BN271"/>
    <mergeCell ref="CV271:CW271"/>
    <mergeCell ref="DC271:DD271"/>
    <mergeCell ref="DX271:DY271"/>
    <mergeCell ref="EE271:EF271"/>
    <mergeCell ref="DJ271:DK271"/>
    <mergeCell ref="DQ271:DR271"/>
    <mergeCell ref="B272:C272"/>
    <mergeCell ref="I272:J272"/>
    <mergeCell ref="P272:Q272"/>
    <mergeCell ref="W272:X272"/>
    <mergeCell ref="AD272:AE272"/>
    <mergeCell ref="AK272:AL272"/>
    <mergeCell ref="AR272:AS272"/>
    <mergeCell ref="AY272:AZ272"/>
    <mergeCell ref="DJ272:DK272"/>
    <mergeCell ref="DQ272:DR272"/>
    <mergeCell ref="DX272:DY272"/>
    <mergeCell ref="EE272:EF272"/>
    <mergeCell ref="AD273:AE273"/>
    <mergeCell ref="AK273:AL273"/>
    <mergeCell ref="CV272:CW272"/>
    <mergeCell ref="DC272:DD272"/>
    <mergeCell ref="BF272:BG272"/>
    <mergeCell ref="BM272:BN272"/>
    <mergeCell ref="BT272:BU272"/>
    <mergeCell ref="CA272:CB272"/>
    <mergeCell ref="CH272:CI272"/>
    <mergeCell ref="CO272:CP272"/>
    <mergeCell ref="B273:C273"/>
    <mergeCell ref="I273:J273"/>
    <mergeCell ref="P273:Q273"/>
    <mergeCell ref="W273:X273"/>
    <mergeCell ref="BT273:BU273"/>
    <mergeCell ref="CA273:CB273"/>
    <mergeCell ref="CH273:CI273"/>
    <mergeCell ref="CO273:CP273"/>
    <mergeCell ref="AR273:AS273"/>
    <mergeCell ref="AY273:AZ273"/>
    <mergeCell ref="BF273:BG273"/>
    <mergeCell ref="BM273:BN273"/>
    <mergeCell ref="CV273:CW273"/>
    <mergeCell ref="DC273:DD273"/>
    <mergeCell ref="DX273:DY273"/>
    <mergeCell ref="EE273:EF273"/>
    <mergeCell ref="DJ273:DK273"/>
    <mergeCell ref="DQ273:DR273"/>
    <mergeCell ref="B274:C274"/>
    <mergeCell ref="I274:J274"/>
    <mergeCell ref="P274:Q274"/>
    <mergeCell ref="W274:X274"/>
    <mergeCell ref="AD274:AE274"/>
    <mergeCell ref="AK274:AL274"/>
    <mergeCell ref="AR274:AS274"/>
    <mergeCell ref="AY274:AZ274"/>
    <mergeCell ref="DJ274:DK274"/>
    <mergeCell ref="DQ274:DR274"/>
    <mergeCell ref="DX274:DY274"/>
    <mergeCell ref="EE274:EF274"/>
    <mergeCell ref="AD275:AE275"/>
    <mergeCell ref="AK275:AL275"/>
    <mergeCell ref="CV274:CW274"/>
    <mergeCell ref="DC274:DD274"/>
    <mergeCell ref="BF274:BG274"/>
    <mergeCell ref="BM274:BN274"/>
    <mergeCell ref="BT274:BU274"/>
    <mergeCell ref="CA274:CB274"/>
    <mergeCell ref="CH274:CI274"/>
    <mergeCell ref="CO274:CP274"/>
    <mergeCell ref="B275:C275"/>
    <mergeCell ref="I275:J275"/>
    <mergeCell ref="P275:Q275"/>
    <mergeCell ref="W275:X275"/>
    <mergeCell ref="BT275:BU275"/>
    <mergeCell ref="CA275:CB275"/>
    <mergeCell ref="CH275:CI275"/>
    <mergeCell ref="CO275:CP275"/>
    <mergeCell ref="AR275:AS275"/>
    <mergeCell ref="AY275:AZ275"/>
    <mergeCell ref="BF275:BG275"/>
    <mergeCell ref="BM275:BN275"/>
    <mergeCell ref="CV275:CW275"/>
    <mergeCell ref="DC275:DD275"/>
    <mergeCell ref="DX275:DY275"/>
    <mergeCell ref="EE275:EF275"/>
    <mergeCell ref="DJ275:DK275"/>
    <mergeCell ref="DQ275:DR275"/>
    <mergeCell ref="B276:C276"/>
    <mergeCell ref="I276:J276"/>
    <mergeCell ref="P276:Q276"/>
    <mergeCell ref="W276:X276"/>
    <mergeCell ref="AD276:AE276"/>
    <mergeCell ref="AK276:AL276"/>
    <mergeCell ref="AR276:AS276"/>
    <mergeCell ref="AY276:AZ276"/>
    <mergeCell ref="DJ276:DK276"/>
    <mergeCell ref="DQ276:DR276"/>
    <mergeCell ref="DX276:DY276"/>
    <mergeCell ref="EE276:EF276"/>
    <mergeCell ref="AD277:AE277"/>
    <mergeCell ref="AK277:AL277"/>
    <mergeCell ref="CV276:CW276"/>
    <mergeCell ref="DC276:DD276"/>
    <mergeCell ref="BF276:BG276"/>
    <mergeCell ref="BM276:BN276"/>
    <mergeCell ref="BT276:BU276"/>
    <mergeCell ref="CA276:CB276"/>
    <mergeCell ref="CH276:CI276"/>
    <mergeCell ref="CO276:CP276"/>
    <mergeCell ref="B277:C277"/>
    <mergeCell ref="I277:J277"/>
    <mergeCell ref="P277:Q277"/>
    <mergeCell ref="W277:X277"/>
    <mergeCell ref="BT277:BU277"/>
    <mergeCell ref="CA277:CB277"/>
    <mergeCell ref="CH277:CI277"/>
    <mergeCell ref="CO277:CP277"/>
    <mergeCell ref="AR277:AS277"/>
    <mergeCell ref="AY277:AZ277"/>
    <mergeCell ref="BF277:BG277"/>
    <mergeCell ref="BM277:BN277"/>
    <mergeCell ref="CV277:CW277"/>
    <mergeCell ref="DC277:DD277"/>
    <mergeCell ref="DX277:DY277"/>
    <mergeCell ref="EE277:EF277"/>
    <mergeCell ref="DJ277:DK277"/>
    <mergeCell ref="DQ277:DR277"/>
    <mergeCell ref="B278:C278"/>
    <mergeCell ref="I278:J278"/>
    <mergeCell ref="P278:Q278"/>
    <mergeCell ref="W278:X278"/>
    <mergeCell ref="AD278:AE278"/>
    <mergeCell ref="AK278:AL278"/>
    <mergeCell ref="AR278:AS278"/>
    <mergeCell ref="AY278:AZ278"/>
    <mergeCell ref="DJ278:DK278"/>
    <mergeCell ref="DQ278:DR278"/>
    <mergeCell ref="DX278:DY278"/>
    <mergeCell ref="EE278:EF278"/>
    <mergeCell ref="AD279:AE279"/>
    <mergeCell ref="AK279:AL279"/>
    <mergeCell ref="CV278:CW278"/>
    <mergeCell ref="DC278:DD278"/>
    <mergeCell ref="BF278:BG278"/>
    <mergeCell ref="BM278:BN278"/>
    <mergeCell ref="BT278:BU278"/>
    <mergeCell ref="CA278:CB278"/>
    <mergeCell ref="CH278:CI278"/>
    <mergeCell ref="CO278:CP278"/>
    <mergeCell ref="B279:C279"/>
    <mergeCell ref="I279:J279"/>
    <mergeCell ref="P279:Q279"/>
    <mergeCell ref="W279:X279"/>
    <mergeCell ref="BT279:BU279"/>
    <mergeCell ref="CA279:CB279"/>
    <mergeCell ref="CH279:CI279"/>
    <mergeCell ref="CO279:CP279"/>
    <mergeCell ref="AR279:AS279"/>
    <mergeCell ref="AY279:AZ279"/>
    <mergeCell ref="BF279:BG279"/>
    <mergeCell ref="BM279:BN279"/>
    <mergeCell ref="CV279:CW279"/>
    <mergeCell ref="DC279:DD279"/>
    <mergeCell ref="DX279:DY279"/>
    <mergeCell ref="EE279:EF279"/>
    <mergeCell ref="DJ279:DK279"/>
    <mergeCell ref="DQ279:DR279"/>
    <mergeCell ref="B280:C280"/>
    <mergeCell ref="I280:J280"/>
    <mergeCell ref="P280:Q280"/>
    <mergeCell ref="W280:X280"/>
    <mergeCell ref="AD280:AE280"/>
    <mergeCell ref="AK280:AL280"/>
    <mergeCell ref="AR280:AS280"/>
    <mergeCell ref="AY280:AZ280"/>
    <mergeCell ref="DJ280:DK280"/>
    <mergeCell ref="DQ280:DR280"/>
    <mergeCell ref="DX280:DY280"/>
    <mergeCell ref="EE280:EF280"/>
    <mergeCell ref="AD281:AE281"/>
    <mergeCell ref="AK281:AL281"/>
    <mergeCell ref="CV280:CW280"/>
    <mergeCell ref="DC280:DD280"/>
    <mergeCell ref="BF280:BG280"/>
    <mergeCell ref="BM280:BN280"/>
    <mergeCell ref="BT280:BU280"/>
    <mergeCell ref="CA280:CB280"/>
    <mergeCell ref="CH280:CI280"/>
    <mergeCell ref="CO280:CP280"/>
    <mergeCell ref="B281:C281"/>
    <mergeCell ref="I281:J281"/>
    <mergeCell ref="P281:Q281"/>
    <mergeCell ref="W281:X281"/>
    <mergeCell ref="BT281:BU281"/>
    <mergeCell ref="CA281:CB281"/>
    <mergeCell ref="CH281:CI281"/>
    <mergeCell ref="CO281:CP281"/>
    <mergeCell ref="AR281:AS281"/>
    <mergeCell ref="AY281:AZ281"/>
    <mergeCell ref="BF281:BG281"/>
    <mergeCell ref="BM281:BN281"/>
    <mergeCell ref="CV281:CW281"/>
    <mergeCell ref="DC281:DD281"/>
    <mergeCell ref="DX281:DY281"/>
    <mergeCell ref="EE281:EF281"/>
    <mergeCell ref="DJ281:DK281"/>
    <mergeCell ref="DQ281:DR281"/>
    <mergeCell ref="B282:C282"/>
    <mergeCell ref="I282:J282"/>
    <mergeCell ref="P282:Q282"/>
    <mergeCell ref="W282:X282"/>
    <mergeCell ref="AD282:AE282"/>
    <mergeCell ref="AK282:AL282"/>
    <mergeCell ref="AR282:AS282"/>
    <mergeCell ref="AY282:AZ282"/>
    <mergeCell ref="DJ282:DK282"/>
    <mergeCell ref="DQ282:DR282"/>
    <mergeCell ref="DX282:DY282"/>
    <mergeCell ref="EE282:EF282"/>
    <mergeCell ref="AD283:AE283"/>
    <mergeCell ref="AK283:AL283"/>
    <mergeCell ref="CV282:CW282"/>
    <mergeCell ref="DC282:DD282"/>
    <mergeCell ref="BF282:BG282"/>
    <mergeCell ref="BM282:BN282"/>
    <mergeCell ref="BT282:BU282"/>
    <mergeCell ref="CA282:CB282"/>
    <mergeCell ref="CH282:CI282"/>
    <mergeCell ref="CO282:CP282"/>
    <mergeCell ref="B283:C283"/>
    <mergeCell ref="I283:J283"/>
    <mergeCell ref="P283:Q283"/>
    <mergeCell ref="W283:X283"/>
    <mergeCell ref="BT283:BU283"/>
    <mergeCell ref="CA283:CB283"/>
    <mergeCell ref="CH283:CI283"/>
    <mergeCell ref="CO283:CP283"/>
    <mergeCell ref="AR283:AS283"/>
    <mergeCell ref="AY283:AZ283"/>
    <mergeCell ref="BF283:BG283"/>
    <mergeCell ref="BM283:BN283"/>
    <mergeCell ref="CV283:CW283"/>
    <mergeCell ref="DC283:DD283"/>
    <mergeCell ref="DX283:DY283"/>
    <mergeCell ref="EE283:EF283"/>
    <mergeCell ref="DJ283:DK283"/>
    <mergeCell ref="DQ283:DR283"/>
    <mergeCell ref="B284:C284"/>
    <mergeCell ref="I284:J284"/>
    <mergeCell ref="P284:Q284"/>
    <mergeCell ref="W284:X284"/>
    <mergeCell ref="AD284:AE284"/>
    <mergeCell ref="AK284:AL284"/>
    <mergeCell ref="AR284:AS284"/>
    <mergeCell ref="AY284:AZ284"/>
    <mergeCell ref="DJ284:DK284"/>
    <mergeCell ref="DQ284:DR284"/>
    <mergeCell ref="DX284:DY284"/>
    <mergeCell ref="EE284:EF284"/>
    <mergeCell ref="AD285:AE285"/>
    <mergeCell ref="AK285:AL285"/>
    <mergeCell ref="CV284:CW284"/>
    <mergeCell ref="DC284:DD284"/>
    <mergeCell ref="BF284:BG284"/>
    <mergeCell ref="BM284:BN284"/>
    <mergeCell ref="BT284:BU284"/>
    <mergeCell ref="CA284:CB284"/>
    <mergeCell ref="CH284:CI284"/>
    <mergeCell ref="CO284:CP284"/>
    <mergeCell ref="B285:C285"/>
    <mergeCell ref="I285:J285"/>
    <mergeCell ref="P285:Q285"/>
    <mergeCell ref="W285:X285"/>
    <mergeCell ref="BT285:BU285"/>
    <mergeCell ref="CA285:CB285"/>
    <mergeCell ref="CH285:CI285"/>
    <mergeCell ref="CO285:CP285"/>
    <mergeCell ref="AR285:AS285"/>
    <mergeCell ref="AY285:AZ285"/>
    <mergeCell ref="BF285:BG285"/>
    <mergeCell ref="BM285:BN285"/>
    <mergeCell ref="CV285:CW285"/>
    <mergeCell ref="DC285:DD285"/>
    <mergeCell ref="DX285:DY285"/>
    <mergeCell ref="EE285:EF285"/>
    <mergeCell ref="DJ285:DK285"/>
    <mergeCell ref="DQ285:DR285"/>
    <mergeCell ref="B286:C286"/>
    <mergeCell ref="I286:J286"/>
    <mergeCell ref="P286:Q286"/>
    <mergeCell ref="W286:X286"/>
    <mergeCell ref="AD286:AE286"/>
    <mergeCell ref="AK286:AL286"/>
    <mergeCell ref="AR286:AS286"/>
    <mergeCell ref="AY286:AZ286"/>
    <mergeCell ref="DJ286:DK286"/>
    <mergeCell ref="DQ286:DR286"/>
    <mergeCell ref="DX286:DY286"/>
    <mergeCell ref="EE286:EF286"/>
    <mergeCell ref="AD287:AE287"/>
    <mergeCell ref="AK287:AL287"/>
    <mergeCell ref="CV286:CW286"/>
    <mergeCell ref="DC286:DD286"/>
    <mergeCell ref="BF286:BG286"/>
    <mergeCell ref="BM286:BN286"/>
    <mergeCell ref="BT286:BU286"/>
    <mergeCell ref="CA286:CB286"/>
    <mergeCell ref="CH286:CI286"/>
    <mergeCell ref="CO286:CP286"/>
    <mergeCell ref="B287:C287"/>
    <mergeCell ref="I287:J287"/>
    <mergeCell ref="P287:Q287"/>
    <mergeCell ref="W287:X287"/>
    <mergeCell ref="BT287:BU287"/>
    <mergeCell ref="CA287:CB287"/>
    <mergeCell ref="CH287:CI287"/>
    <mergeCell ref="CO287:CP287"/>
    <mergeCell ref="AR287:AS287"/>
    <mergeCell ref="AY287:AZ287"/>
    <mergeCell ref="BF287:BG287"/>
    <mergeCell ref="BM287:BN287"/>
    <mergeCell ref="CV287:CW287"/>
    <mergeCell ref="DC287:DD287"/>
    <mergeCell ref="DX287:DY287"/>
    <mergeCell ref="EE287:EF287"/>
    <mergeCell ref="DJ287:DK287"/>
    <mergeCell ref="DQ287:DR287"/>
    <mergeCell ref="B288:C288"/>
    <mergeCell ref="I288:J288"/>
    <mergeCell ref="P288:Q288"/>
    <mergeCell ref="W288:X288"/>
    <mergeCell ref="AD288:AE288"/>
    <mergeCell ref="AK288:AL288"/>
    <mergeCell ref="AR288:AS288"/>
    <mergeCell ref="AY288:AZ288"/>
    <mergeCell ref="DJ288:DK288"/>
    <mergeCell ref="DQ288:DR288"/>
    <mergeCell ref="DX288:DY288"/>
    <mergeCell ref="EE288:EF288"/>
    <mergeCell ref="AD289:AE289"/>
    <mergeCell ref="AK289:AL289"/>
    <mergeCell ref="CV288:CW288"/>
    <mergeCell ref="DC288:DD288"/>
    <mergeCell ref="BF288:BG288"/>
    <mergeCell ref="BM288:BN288"/>
    <mergeCell ref="BT288:BU288"/>
    <mergeCell ref="CA288:CB288"/>
    <mergeCell ref="CH288:CI288"/>
    <mergeCell ref="CO288:CP288"/>
    <mergeCell ref="B289:C289"/>
    <mergeCell ref="I289:J289"/>
    <mergeCell ref="P289:Q289"/>
    <mergeCell ref="W289:X289"/>
    <mergeCell ref="BT289:BU289"/>
    <mergeCell ref="CA289:CB289"/>
    <mergeCell ref="CH289:CI289"/>
    <mergeCell ref="CO289:CP289"/>
    <mergeCell ref="AR289:AS289"/>
    <mergeCell ref="AY289:AZ289"/>
    <mergeCell ref="BF289:BG289"/>
    <mergeCell ref="BM289:BN289"/>
    <mergeCell ref="CV289:CW289"/>
    <mergeCell ref="DC289:DD289"/>
    <mergeCell ref="DX289:DY289"/>
    <mergeCell ref="EE289:EF289"/>
    <mergeCell ref="DJ289:DK289"/>
    <mergeCell ref="DQ289:DR289"/>
    <mergeCell ref="B290:C290"/>
    <mergeCell ref="I290:J290"/>
    <mergeCell ref="P290:Q290"/>
    <mergeCell ref="W290:X290"/>
    <mergeCell ref="AD290:AE290"/>
    <mergeCell ref="AK290:AL290"/>
    <mergeCell ref="AR290:AS290"/>
    <mergeCell ref="AY290:AZ290"/>
    <mergeCell ref="DJ290:DK290"/>
    <mergeCell ref="DQ290:DR290"/>
    <mergeCell ref="DX290:DY290"/>
    <mergeCell ref="EE290:EF290"/>
    <mergeCell ref="AE293:AG293"/>
    <mergeCell ref="AL293:AN293"/>
    <mergeCell ref="CV290:CW290"/>
    <mergeCell ref="DC290:DD290"/>
    <mergeCell ref="BF290:BG290"/>
    <mergeCell ref="BM290:BN290"/>
    <mergeCell ref="BT290:BU290"/>
    <mergeCell ref="CA290:CB290"/>
    <mergeCell ref="CH290:CI290"/>
    <mergeCell ref="CO290:CP290"/>
    <mergeCell ref="C293:E293"/>
    <mergeCell ref="J293:L293"/>
    <mergeCell ref="Q293:S293"/>
    <mergeCell ref="X293:Z293"/>
    <mergeCell ref="BU293:BW293"/>
    <mergeCell ref="CB293:CD293"/>
    <mergeCell ref="CI293:CK293"/>
    <mergeCell ref="CP293:CR293"/>
    <mergeCell ref="AS293:AU293"/>
    <mergeCell ref="AZ293:BB293"/>
    <mergeCell ref="BG293:BI293"/>
    <mergeCell ref="BN293:BP293"/>
    <mergeCell ref="CW293:CY293"/>
    <mergeCell ref="DD293:DF293"/>
    <mergeCell ref="DY293:EA293"/>
    <mergeCell ref="EF293:EH293"/>
    <mergeCell ref="DK293:DM293"/>
    <mergeCell ref="DR293:DT293"/>
    <mergeCell ref="C294:F294"/>
    <mergeCell ref="J294:M294"/>
    <mergeCell ref="Q294:T294"/>
    <mergeCell ref="X294:AA294"/>
    <mergeCell ref="AE294:AH294"/>
    <mergeCell ref="AL294:AO294"/>
    <mergeCell ref="AS294:AV294"/>
    <mergeCell ref="AZ294:BC294"/>
    <mergeCell ref="DK294:DN294"/>
    <mergeCell ref="DR294:DU294"/>
    <mergeCell ref="DY294:EB294"/>
    <mergeCell ref="EF294:EI294"/>
    <mergeCell ref="AE295:AH295"/>
    <mergeCell ref="AL295:AO295"/>
    <mergeCell ref="CW294:CZ294"/>
    <mergeCell ref="DD294:DG294"/>
    <mergeCell ref="BG294:BJ294"/>
    <mergeCell ref="BN294:BQ294"/>
    <mergeCell ref="BU294:BX294"/>
    <mergeCell ref="CB294:CE294"/>
    <mergeCell ref="CI294:CL294"/>
    <mergeCell ref="CP294:CS294"/>
    <mergeCell ref="C295:F295"/>
    <mergeCell ref="J295:M295"/>
    <mergeCell ref="Q295:T295"/>
    <mergeCell ref="X295:AA295"/>
    <mergeCell ref="BU295:BX295"/>
    <mergeCell ref="CB295:CE295"/>
    <mergeCell ref="CI295:CL295"/>
    <mergeCell ref="CP295:CS295"/>
    <mergeCell ref="AS295:AV295"/>
    <mergeCell ref="AZ295:BC295"/>
    <mergeCell ref="BG295:BJ295"/>
    <mergeCell ref="BN295:BQ295"/>
    <mergeCell ref="CW295:CZ295"/>
    <mergeCell ref="DD295:DG295"/>
    <mergeCell ref="DY295:EB295"/>
    <mergeCell ref="EF295:EI295"/>
    <mergeCell ref="DK295:DN295"/>
    <mergeCell ref="DR295:DU295"/>
    <mergeCell ref="B296:F296"/>
    <mergeCell ref="I296:M296"/>
    <mergeCell ref="P296:T296"/>
    <mergeCell ref="W296:AA296"/>
    <mergeCell ref="AD296:AH296"/>
    <mergeCell ref="AK296:AO296"/>
    <mergeCell ref="AR296:AV296"/>
    <mergeCell ref="AY296:BC296"/>
    <mergeCell ref="DJ296:DN296"/>
    <mergeCell ref="DQ296:DU296"/>
    <mergeCell ref="DX296:EB296"/>
    <mergeCell ref="EE296:EI296"/>
    <mergeCell ref="AE297:AG297"/>
    <mergeCell ref="AL297:AN297"/>
    <mergeCell ref="CV296:CZ296"/>
    <mergeCell ref="DC296:DG296"/>
    <mergeCell ref="BF296:BJ296"/>
    <mergeCell ref="BM296:BQ296"/>
    <mergeCell ref="BT296:BX296"/>
    <mergeCell ref="CA296:CE296"/>
    <mergeCell ref="CH296:CL296"/>
    <mergeCell ref="CO296:CS296"/>
    <mergeCell ref="C297:E297"/>
    <mergeCell ref="J297:L297"/>
    <mergeCell ref="Q297:S297"/>
    <mergeCell ref="X297:Z297"/>
    <mergeCell ref="BU297:BW297"/>
    <mergeCell ref="CB297:CD297"/>
    <mergeCell ref="CI297:CK297"/>
    <mergeCell ref="CP297:CR297"/>
    <mergeCell ref="AS297:AU297"/>
    <mergeCell ref="AZ297:BB297"/>
    <mergeCell ref="BG297:BI297"/>
    <mergeCell ref="BN297:BP297"/>
    <mergeCell ref="CW297:CY297"/>
    <mergeCell ref="DD297:DF297"/>
    <mergeCell ref="DY297:EA297"/>
    <mergeCell ref="EF297:EH297"/>
    <mergeCell ref="DK297:DM297"/>
    <mergeCell ref="DR297:DT297"/>
    <mergeCell ref="C298:E298"/>
    <mergeCell ref="J298:L298"/>
    <mergeCell ref="Q298:S298"/>
    <mergeCell ref="X298:Z298"/>
    <mergeCell ref="AE298:AG298"/>
    <mergeCell ref="AL298:AN298"/>
    <mergeCell ref="AS298:AU298"/>
    <mergeCell ref="AZ298:BB298"/>
    <mergeCell ref="DK298:DM298"/>
    <mergeCell ref="DR298:DT298"/>
    <mergeCell ref="DY298:EA298"/>
    <mergeCell ref="EF298:EH298"/>
    <mergeCell ref="AE299:AG299"/>
    <mergeCell ref="AL299:AN299"/>
    <mergeCell ref="CW298:CY298"/>
    <mergeCell ref="DD298:DF298"/>
    <mergeCell ref="BG298:BI298"/>
    <mergeCell ref="BN298:BP298"/>
    <mergeCell ref="BU298:BW298"/>
    <mergeCell ref="CB298:CD298"/>
    <mergeCell ref="CI298:CK298"/>
    <mergeCell ref="CP298:CR298"/>
    <mergeCell ref="C299:E299"/>
    <mergeCell ref="J299:L299"/>
    <mergeCell ref="Q299:S299"/>
    <mergeCell ref="X299:Z299"/>
    <mergeCell ref="BU299:BW299"/>
    <mergeCell ref="CB299:CD299"/>
    <mergeCell ref="CI299:CK299"/>
    <mergeCell ref="CP299:CR299"/>
    <mergeCell ref="AS299:AU299"/>
    <mergeCell ref="AZ299:BB299"/>
    <mergeCell ref="BG299:BI299"/>
    <mergeCell ref="BN299:BP299"/>
    <mergeCell ref="CW299:CY299"/>
    <mergeCell ref="DD299:DF299"/>
    <mergeCell ref="DY299:EA299"/>
    <mergeCell ref="EF299:EH299"/>
    <mergeCell ref="DK299:DM299"/>
    <mergeCell ref="DR299:DT299"/>
    <mergeCell ref="C300:E300"/>
    <mergeCell ref="J300:L300"/>
    <mergeCell ref="Q300:S300"/>
    <mergeCell ref="X300:Z300"/>
    <mergeCell ref="AE300:AG300"/>
    <mergeCell ref="AL300:AN300"/>
    <mergeCell ref="AS300:AU300"/>
    <mergeCell ref="AZ300:BB300"/>
    <mergeCell ref="DK300:DM300"/>
    <mergeCell ref="DR300:DT300"/>
    <mergeCell ref="DY300:EA300"/>
    <mergeCell ref="EF300:EH300"/>
    <mergeCell ref="AE301:AG301"/>
    <mergeCell ref="AL301:AN301"/>
    <mergeCell ref="CW300:CY300"/>
    <mergeCell ref="DD300:DF300"/>
    <mergeCell ref="BG300:BI300"/>
    <mergeCell ref="BN300:BP300"/>
    <mergeCell ref="BU300:BW300"/>
    <mergeCell ref="CB300:CD300"/>
    <mergeCell ref="CI300:CK300"/>
    <mergeCell ref="CP300:CR300"/>
    <mergeCell ref="C301:E301"/>
    <mergeCell ref="J301:L301"/>
    <mergeCell ref="Q301:S301"/>
    <mergeCell ref="X301:Z301"/>
    <mergeCell ref="BU301:BW301"/>
    <mergeCell ref="CB301:CD301"/>
    <mergeCell ref="CI301:CK301"/>
    <mergeCell ref="CP301:CR301"/>
    <mergeCell ref="AS301:AU301"/>
    <mergeCell ref="AZ301:BB301"/>
    <mergeCell ref="BG301:BI301"/>
    <mergeCell ref="BN301:BP301"/>
    <mergeCell ref="CW301:CY301"/>
    <mergeCell ref="DD301:DF301"/>
    <mergeCell ref="DY301:EA301"/>
    <mergeCell ref="EF301:EH301"/>
    <mergeCell ref="DK301:DM301"/>
    <mergeCell ref="DR301:DT301"/>
    <mergeCell ref="B302:F302"/>
    <mergeCell ref="I302:M302"/>
    <mergeCell ref="P302:T302"/>
    <mergeCell ref="W302:AA302"/>
    <mergeCell ref="AD302:AH302"/>
    <mergeCell ref="AK302:AO302"/>
    <mergeCell ref="AR302:AV302"/>
    <mergeCell ref="AY302:BC302"/>
    <mergeCell ref="DJ302:DN302"/>
    <mergeCell ref="DQ302:DU302"/>
    <mergeCell ref="DX302:EB302"/>
    <mergeCell ref="EE302:EI302"/>
    <mergeCell ref="AD303:AH303"/>
    <mergeCell ref="AK303:AO303"/>
    <mergeCell ref="CV302:CZ302"/>
    <mergeCell ref="DC302:DG302"/>
    <mergeCell ref="BF302:BJ302"/>
    <mergeCell ref="BM302:BQ302"/>
    <mergeCell ref="BT302:BX302"/>
    <mergeCell ref="CA302:CE302"/>
    <mergeCell ref="CH302:CL302"/>
    <mergeCell ref="CO302:CS302"/>
    <mergeCell ref="B303:F303"/>
    <mergeCell ref="I303:M303"/>
    <mergeCell ref="P303:T303"/>
    <mergeCell ref="W303:AA303"/>
    <mergeCell ref="BT303:BX303"/>
    <mergeCell ref="CA303:CE303"/>
    <mergeCell ref="CH303:CL303"/>
    <mergeCell ref="CO303:CS303"/>
    <mergeCell ref="AR303:AV303"/>
    <mergeCell ref="AY303:BC303"/>
    <mergeCell ref="BF303:BJ303"/>
    <mergeCell ref="BM303:BQ303"/>
    <mergeCell ref="CV303:CZ303"/>
    <mergeCell ref="DC303:DG303"/>
    <mergeCell ref="DX303:EB303"/>
    <mergeCell ref="EE303:EI303"/>
    <mergeCell ref="DJ303:DN303"/>
    <mergeCell ref="DQ303:DU303"/>
    <mergeCell ref="B304:C305"/>
    <mergeCell ref="D304:E304"/>
    <mergeCell ref="F304:F305"/>
    <mergeCell ref="I304:J304"/>
    <mergeCell ref="P304:Q304"/>
    <mergeCell ref="W304:X304"/>
    <mergeCell ref="AD304:AE305"/>
    <mergeCell ref="AF304:AG304"/>
    <mergeCell ref="BT304:BU305"/>
    <mergeCell ref="BV304:BW304"/>
    <mergeCell ref="AH304:AH305"/>
    <mergeCell ref="AK304:AL304"/>
    <mergeCell ref="AR304:AS304"/>
    <mergeCell ref="AY304:AZ304"/>
    <mergeCell ref="BF304:BG305"/>
    <mergeCell ref="BH304:BI304"/>
    <mergeCell ref="BJ304:BJ305"/>
    <mergeCell ref="BM304:BN305"/>
    <mergeCell ref="BO304:BP304"/>
    <mergeCell ref="BQ304:BQ305"/>
    <mergeCell ref="CV304:CW305"/>
    <mergeCell ref="CX304:CY304"/>
    <mergeCell ref="BX304:BX305"/>
    <mergeCell ref="CA304:CB305"/>
    <mergeCell ref="CC304:CD304"/>
    <mergeCell ref="CE304:CE305"/>
    <mergeCell ref="CH304:CI305"/>
    <mergeCell ref="CJ304:CK304"/>
    <mergeCell ref="CL304:CL305"/>
    <mergeCell ref="CO304:CP305"/>
    <mergeCell ref="CQ304:CR304"/>
    <mergeCell ref="CS304:CS305"/>
    <mergeCell ref="DS304:DT304"/>
    <mergeCell ref="DU304:DU305"/>
    <mergeCell ref="DX304:DY305"/>
    <mergeCell ref="DZ304:EA304"/>
    <mergeCell ref="AD306:AE306"/>
    <mergeCell ref="AK306:AL306"/>
    <mergeCell ref="DN304:DN305"/>
    <mergeCell ref="DQ304:DR305"/>
    <mergeCell ref="CZ304:CZ305"/>
    <mergeCell ref="DC304:DD305"/>
    <mergeCell ref="DE304:DF304"/>
    <mergeCell ref="DG304:DG305"/>
    <mergeCell ref="DJ304:DK305"/>
    <mergeCell ref="DL304:DM304"/>
    <mergeCell ref="B306:C306"/>
    <mergeCell ref="I306:J306"/>
    <mergeCell ref="P306:Q306"/>
    <mergeCell ref="W306:X306"/>
    <mergeCell ref="EB304:EB305"/>
    <mergeCell ref="EE304:EF305"/>
    <mergeCell ref="EG304:EH304"/>
    <mergeCell ref="EI304:EI305"/>
    <mergeCell ref="BT306:BU306"/>
    <mergeCell ref="CA306:CB306"/>
    <mergeCell ref="CH306:CI306"/>
    <mergeCell ref="CO306:CP306"/>
    <mergeCell ref="AR306:AS306"/>
    <mergeCell ref="AY306:AZ306"/>
    <mergeCell ref="BF306:BG306"/>
    <mergeCell ref="BM306:BN306"/>
    <mergeCell ref="CV306:CW306"/>
    <mergeCell ref="DC306:DD306"/>
    <mergeCell ref="DX306:DY306"/>
    <mergeCell ref="EE306:EF306"/>
    <mergeCell ref="DJ306:DK306"/>
    <mergeCell ref="DQ306:DR306"/>
    <mergeCell ref="B307:C307"/>
    <mergeCell ref="I307:J307"/>
    <mergeCell ref="P307:Q307"/>
    <mergeCell ref="W307:X307"/>
    <mergeCell ref="AD307:AE307"/>
    <mergeCell ref="AK307:AL307"/>
    <mergeCell ref="AR307:AS307"/>
    <mergeCell ref="AY307:AZ307"/>
    <mergeCell ref="DJ307:DK307"/>
    <mergeCell ref="DQ307:DR307"/>
    <mergeCell ref="DX307:DY307"/>
    <mergeCell ref="EE307:EF307"/>
    <mergeCell ref="AD308:AE308"/>
    <mergeCell ref="AK308:AL308"/>
    <mergeCell ref="CV307:CW307"/>
    <mergeCell ref="DC307:DD307"/>
    <mergeCell ref="BF307:BG307"/>
    <mergeCell ref="BM307:BN307"/>
    <mergeCell ref="BT307:BU307"/>
    <mergeCell ref="CA307:CB307"/>
    <mergeCell ref="CH307:CI307"/>
    <mergeCell ref="CO307:CP307"/>
    <mergeCell ref="B308:C308"/>
    <mergeCell ref="I308:J308"/>
    <mergeCell ref="P308:Q308"/>
    <mergeCell ref="W308:X308"/>
    <mergeCell ref="BT308:BU308"/>
    <mergeCell ref="CA308:CB308"/>
    <mergeCell ref="CH308:CI308"/>
    <mergeCell ref="CO308:CP308"/>
    <mergeCell ref="AR308:AS308"/>
    <mergeCell ref="AY308:AZ308"/>
    <mergeCell ref="BF308:BG308"/>
    <mergeCell ref="BM308:BN308"/>
    <mergeCell ref="CV308:CW308"/>
    <mergeCell ref="DC308:DD308"/>
    <mergeCell ref="DX308:DY308"/>
    <mergeCell ref="EE308:EF308"/>
    <mergeCell ref="DJ308:DK308"/>
    <mergeCell ref="DQ308:DR308"/>
    <mergeCell ref="B309:C309"/>
    <mergeCell ref="I309:J309"/>
    <mergeCell ref="P309:Q309"/>
    <mergeCell ref="W309:X309"/>
    <mergeCell ref="AD309:AE309"/>
    <mergeCell ref="AK309:AL309"/>
    <mergeCell ref="AR309:AS309"/>
    <mergeCell ref="AY309:AZ309"/>
    <mergeCell ref="DJ309:DK309"/>
    <mergeCell ref="DQ309:DR309"/>
    <mergeCell ref="DX309:DY309"/>
    <mergeCell ref="EE309:EF309"/>
    <mergeCell ref="AD310:AE310"/>
    <mergeCell ref="AK310:AL310"/>
    <mergeCell ref="CV309:CW309"/>
    <mergeCell ref="DC309:DD309"/>
    <mergeCell ref="BF309:BG309"/>
    <mergeCell ref="BM309:BN309"/>
    <mergeCell ref="BT309:BU309"/>
    <mergeCell ref="CA309:CB309"/>
    <mergeCell ref="CH309:CI309"/>
    <mergeCell ref="CO309:CP309"/>
    <mergeCell ref="B310:C310"/>
    <mergeCell ref="I310:J310"/>
    <mergeCell ref="P310:Q310"/>
    <mergeCell ref="W310:X310"/>
    <mergeCell ref="BT310:BU310"/>
    <mergeCell ref="CA310:CB310"/>
    <mergeCell ref="CH310:CI310"/>
    <mergeCell ref="CO310:CP310"/>
    <mergeCell ref="AR310:AS310"/>
    <mergeCell ref="AY310:AZ310"/>
    <mergeCell ref="BF310:BG310"/>
    <mergeCell ref="BM310:BN310"/>
    <mergeCell ref="CV310:CW310"/>
    <mergeCell ref="DC310:DD310"/>
    <mergeCell ref="DX310:DY310"/>
    <mergeCell ref="EE310:EF310"/>
    <mergeCell ref="DJ310:DK310"/>
    <mergeCell ref="DQ310:DR310"/>
    <mergeCell ref="B311:C311"/>
    <mergeCell ref="I311:J311"/>
    <mergeCell ref="P311:Q311"/>
    <mergeCell ref="W311:X311"/>
    <mergeCell ref="AD311:AE311"/>
    <mergeCell ref="AK311:AL311"/>
    <mergeCell ref="AR311:AS311"/>
    <mergeCell ref="AY311:AZ311"/>
    <mergeCell ref="DJ311:DK311"/>
    <mergeCell ref="DQ311:DR311"/>
    <mergeCell ref="DX311:DY311"/>
    <mergeCell ref="EE311:EF311"/>
    <mergeCell ref="AD312:AE312"/>
    <mergeCell ref="AK312:AL312"/>
    <mergeCell ref="CV311:CW311"/>
    <mergeCell ref="DC311:DD311"/>
    <mergeCell ref="BF311:BG311"/>
    <mergeCell ref="BM311:BN311"/>
    <mergeCell ref="BT311:BU311"/>
    <mergeCell ref="CA311:CB311"/>
    <mergeCell ref="CH311:CI311"/>
    <mergeCell ref="CO311:CP311"/>
    <mergeCell ref="B312:C312"/>
    <mergeCell ref="I312:J312"/>
    <mergeCell ref="P312:Q312"/>
    <mergeCell ref="W312:X312"/>
    <mergeCell ref="BT312:BU312"/>
    <mergeCell ref="CA312:CB312"/>
    <mergeCell ref="CH312:CI312"/>
    <mergeCell ref="CO312:CP312"/>
    <mergeCell ref="AR312:AS312"/>
    <mergeCell ref="AY312:AZ312"/>
    <mergeCell ref="BF312:BG312"/>
    <mergeCell ref="BM312:BN312"/>
    <mergeCell ref="CV312:CW312"/>
    <mergeCell ref="DC312:DD312"/>
    <mergeCell ref="DX312:DY312"/>
    <mergeCell ref="EE312:EF312"/>
    <mergeCell ref="DJ312:DK312"/>
    <mergeCell ref="DQ312:DR312"/>
    <mergeCell ref="B313:C313"/>
    <mergeCell ref="I313:J313"/>
    <mergeCell ref="P313:Q313"/>
    <mergeCell ref="W313:X313"/>
    <mergeCell ref="AD313:AE313"/>
    <mergeCell ref="AK313:AL313"/>
    <mergeCell ref="AR313:AS313"/>
    <mergeCell ref="AY313:AZ313"/>
    <mergeCell ref="DJ313:DK313"/>
    <mergeCell ref="DQ313:DR313"/>
    <mergeCell ref="DX313:DY313"/>
    <mergeCell ref="EE313:EF313"/>
    <mergeCell ref="AD314:AE314"/>
    <mergeCell ref="AK314:AL314"/>
    <mergeCell ref="CV313:CW313"/>
    <mergeCell ref="DC313:DD313"/>
    <mergeCell ref="BF313:BG313"/>
    <mergeCell ref="BM313:BN313"/>
    <mergeCell ref="BT313:BU313"/>
    <mergeCell ref="CA313:CB313"/>
    <mergeCell ref="CH313:CI313"/>
    <mergeCell ref="CO313:CP313"/>
    <mergeCell ref="B314:C314"/>
    <mergeCell ref="I314:J314"/>
    <mergeCell ref="P314:Q314"/>
    <mergeCell ref="W314:X314"/>
    <mergeCell ref="BT314:BU314"/>
    <mergeCell ref="CA314:CB314"/>
    <mergeCell ref="CH314:CI314"/>
    <mergeCell ref="CO314:CP314"/>
    <mergeCell ref="AR314:AS314"/>
    <mergeCell ref="AY314:AZ314"/>
    <mergeCell ref="BF314:BG314"/>
    <mergeCell ref="BM314:BN314"/>
    <mergeCell ref="CV314:CW314"/>
    <mergeCell ref="DC314:DD314"/>
    <mergeCell ref="DX314:DY314"/>
    <mergeCell ref="EE314:EF314"/>
    <mergeCell ref="DJ314:DK314"/>
    <mergeCell ref="DQ314:DR314"/>
    <mergeCell ref="B315:C315"/>
    <mergeCell ref="I315:J315"/>
    <mergeCell ref="P315:Q315"/>
    <mergeCell ref="W315:X315"/>
    <mergeCell ref="AD315:AE315"/>
    <mergeCell ref="AK315:AL315"/>
    <mergeCell ref="AR315:AS315"/>
    <mergeCell ref="AY315:AZ315"/>
    <mergeCell ref="DJ315:DK315"/>
    <mergeCell ref="DQ315:DR315"/>
    <mergeCell ref="DX315:DY315"/>
    <mergeCell ref="EE315:EF315"/>
    <mergeCell ref="AD316:AE316"/>
    <mergeCell ref="AK316:AL316"/>
    <mergeCell ref="CV315:CW315"/>
    <mergeCell ref="DC315:DD315"/>
    <mergeCell ref="BF315:BG315"/>
    <mergeCell ref="BM315:BN315"/>
    <mergeCell ref="BT315:BU315"/>
    <mergeCell ref="CA315:CB315"/>
    <mergeCell ref="CH315:CI315"/>
    <mergeCell ref="CO315:CP315"/>
    <mergeCell ref="B316:C316"/>
    <mergeCell ref="I316:J316"/>
    <mergeCell ref="P316:Q316"/>
    <mergeCell ref="W316:X316"/>
    <mergeCell ref="BT316:BU316"/>
    <mergeCell ref="CA316:CB316"/>
    <mergeCell ref="CH316:CI316"/>
    <mergeCell ref="CO316:CP316"/>
    <mergeCell ref="AR316:AS316"/>
    <mergeCell ref="AY316:AZ316"/>
    <mergeCell ref="BF316:BG316"/>
    <mergeCell ref="BM316:BN316"/>
    <mergeCell ref="CV316:CW316"/>
    <mergeCell ref="DC316:DD316"/>
    <mergeCell ref="DX316:DY316"/>
    <mergeCell ref="EE316:EF316"/>
    <mergeCell ref="DJ316:DK316"/>
    <mergeCell ref="DQ316:DR316"/>
    <mergeCell ref="B317:C317"/>
    <mergeCell ref="I317:J317"/>
    <mergeCell ref="P317:Q317"/>
    <mergeCell ref="W317:X317"/>
    <mergeCell ref="AD317:AE317"/>
    <mergeCell ref="AK317:AL317"/>
    <mergeCell ref="AR317:AS317"/>
    <mergeCell ref="AY317:AZ317"/>
    <mergeCell ref="DJ317:DK317"/>
    <mergeCell ref="DQ317:DR317"/>
    <mergeCell ref="DX317:DY317"/>
    <mergeCell ref="EE317:EF317"/>
    <mergeCell ref="AD318:AE318"/>
    <mergeCell ref="AK318:AL318"/>
    <mergeCell ref="CV317:CW317"/>
    <mergeCell ref="DC317:DD317"/>
    <mergeCell ref="BF317:BG317"/>
    <mergeCell ref="BM317:BN317"/>
    <mergeCell ref="BT317:BU317"/>
    <mergeCell ref="CA317:CB317"/>
    <mergeCell ref="CH317:CI317"/>
    <mergeCell ref="CO317:CP317"/>
    <mergeCell ref="B318:C318"/>
    <mergeCell ref="I318:J318"/>
    <mergeCell ref="P318:Q318"/>
    <mergeCell ref="W318:X318"/>
    <mergeCell ref="BT318:BU318"/>
    <mergeCell ref="CA318:CB318"/>
    <mergeCell ref="CH318:CI318"/>
    <mergeCell ref="CO318:CP318"/>
    <mergeCell ref="AR318:AS318"/>
    <mergeCell ref="AY318:AZ318"/>
    <mergeCell ref="BF318:BG318"/>
    <mergeCell ref="BM318:BN318"/>
    <mergeCell ref="CV318:CW318"/>
    <mergeCell ref="DC318:DD318"/>
    <mergeCell ref="DX318:DY318"/>
    <mergeCell ref="EE318:EF318"/>
    <mergeCell ref="DJ318:DK318"/>
    <mergeCell ref="DQ318:DR318"/>
    <mergeCell ref="B319:C319"/>
    <mergeCell ref="I319:J319"/>
    <mergeCell ref="P319:Q319"/>
    <mergeCell ref="W319:X319"/>
    <mergeCell ref="AD319:AE319"/>
    <mergeCell ref="AK319:AL319"/>
    <mergeCell ref="AR319:AS319"/>
    <mergeCell ref="AY319:AZ319"/>
    <mergeCell ref="DJ319:DK319"/>
    <mergeCell ref="DQ319:DR319"/>
    <mergeCell ref="DX319:DY319"/>
    <mergeCell ref="EE319:EF319"/>
    <mergeCell ref="AD320:AE320"/>
    <mergeCell ref="AK320:AL320"/>
    <mergeCell ref="CV319:CW319"/>
    <mergeCell ref="DC319:DD319"/>
    <mergeCell ref="BF319:BG319"/>
    <mergeCell ref="BM319:BN319"/>
    <mergeCell ref="BT319:BU319"/>
    <mergeCell ref="CA319:CB319"/>
    <mergeCell ref="CH319:CI319"/>
    <mergeCell ref="CO319:CP319"/>
    <mergeCell ref="B320:C320"/>
    <mergeCell ref="I320:J320"/>
    <mergeCell ref="P320:Q320"/>
    <mergeCell ref="W320:X320"/>
    <mergeCell ref="BT320:BU320"/>
    <mergeCell ref="CA320:CB320"/>
    <mergeCell ref="CH320:CI320"/>
    <mergeCell ref="CO320:CP320"/>
    <mergeCell ref="AR320:AS320"/>
    <mergeCell ref="AY320:AZ320"/>
    <mergeCell ref="BF320:BG320"/>
    <mergeCell ref="BM320:BN320"/>
    <mergeCell ref="CV320:CW320"/>
    <mergeCell ref="DC320:DD320"/>
    <mergeCell ref="DX320:DY320"/>
    <mergeCell ref="EE320:EF320"/>
    <mergeCell ref="DJ320:DK320"/>
    <mergeCell ref="DQ320:DR320"/>
    <mergeCell ref="B321:C321"/>
    <mergeCell ref="I321:J321"/>
    <mergeCell ref="P321:Q321"/>
    <mergeCell ref="W321:X321"/>
    <mergeCell ref="AD321:AE321"/>
    <mergeCell ref="AK321:AL321"/>
    <mergeCell ref="AR321:AS321"/>
    <mergeCell ref="AY321:AZ321"/>
    <mergeCell ref="DJ321:DK321"/>
    <mergeCell ref="DQ321:DR321"/>
    <mergeCell ref="DX321:DY321"/>
    <mergeCell ref="EE321:EF321"/>
    <mergeCell ref="AD322:AE322"/>
    <mergeCell ref="AK322:AL322"/>
    <mergeCell ref="CV321:CW321"/>
    <mergeCell ref="DC321:DD321"/>
    <mergeCell ref="BF321:BG321"/>
    <mergeCell ref="BM321:BN321"/>
    <mergeCell ref="BT321:BU321"/>
    <mergeCell ref="CA321:CB321"/>
    <mergeCell ref="CH321:CI321"/>
    <mergeCell ref="CO321:CP321"/>
    <mergeCell ref="B322:C322"/>
    <mergeCell ref="I322:J322"/>
    <mergeCell ref="P322:Q322"/>
    <mergeCell ref="W322:X322"/>
    <mergeCell ref="BT322:BU322"/>
    <mergeCell ref="CA322:CB322"/>
    <mergeCell ref="CH322:CI322"/>
    <mergeCell ref="CO322:CP322"/>
    <mergeCell ref="AR322:AS322"/>
    <mergeCell ref="AY322:AZ322"/>
    <mergeCell ref="BF322:BG322"/>
    <mergeCell ref="BM322:BN322"/>
    <mergeCell ref="CV322:CW322"/>
    <mergeCell ref="DC322:DD322"/>
    <mergeCell ref="DX322:DY322"/>
    <mergeCell ref="EE322:EF322"/>
    <mergeCell ref="DJ322:DK322"/>
    <mergeCell ref="DQ322:DR322"/>
    <mergeCell ref="B323:C323"/>
    <mergeCell ref="I323:J323"/>
    <mergeCell ref="P323:Q323"/>
    <mergeCell ref="W323:X323"/>
    <mergeCell ref="AD323:AE323"/>
    <mergeCell ref="AK323:AL323"/>
    <mergeCell ref="AR323:AS323"/>
    <mergeCell ref="AY323:AZ323"/>
    <mergeCell ref="DJ323:DK323"/>
    <mergeCell ref="DQ323:DR323"/>
    <mergeCell ref="DX323:DY323"/>
    <mergeCell ref="EE323:EF323"/>
    <mergeCell ref="AD324:AE324"/>
    <mergeCell ref="AK324:AL324"/>
    <mergeCell ref="CV323:CW323"/>
    <mergeCell ref="DC323:DD323"/>
    <mergeCell ref="BF323:BG323"/>
    <mergeCell ref="BM323:BN323"/>
    <mergeCell ref="BT323:BU323"/>
    <mergeCell ref="CA323:CB323"/>
    <mergeCell ref="CH323:CI323"/>
    <mergeCell ref="CO323:CP323"/>
    <mergeCell ref="B324:C324"/>
    <mergeCell ref="I324:J324"/>
    <mergeCell ref="P324:Q324"/>
    <mergeCell ref="W324:X324"/>
    <mergeCell ref="BT324:BU324"/>
    <mergeCell ref="CA324:CB324"/>
    <mergeCell ref="CH324:CI324"/>
    <mergeCell ref="CO324:CP324"/>
    <mergeCell ref="AR324:AS324"/>
    <mergeCell ref="AY324:AZ324"/>
    <mergeCell ref="BF324:BG324"/>
    <mergeCell ref="BM324:BN324"/>
    <mergeCell ref="CV324:CW324"/>
    <mergeCell ref="DC324:DD324"/>
    <mergeCell ref="DX324:DY324"/>
    <mergeCell ref="EE324:EF324"/>
    <mergeCell ref="DJ324:DK324"/>
    <mergeCell ref="DQ324:DR324"/>
    <mergeCell ref="B325:C325"/>
    <mergeCell ref="I325:J325"/>
    <mergeCell ref="P325:Q325"/>
    <mergeCell ref="W325:X325"/>
    <mergeCell ref="AD325:AE325"/>
    <mergeCell ref="AK325:AL325"/>
    <mergeCell ref="AR325:AS325"/>
    <mergeCell ref="AY325:AZ325"/>
    <mergeCell ref="DJ325:DK325"/>
    <mergeCell ref="DQ325:DR325"/>
    <mergeCell ref="DX325:DY325"/>
    <mergeCell ref="EE325:EF325"/>
    <mergeCell ref="AD326:AE326"/>
    <mergeCell ref="AK326:AL326"/>
    <mergeCell ref="CV325:CW325"/>
    <mergeCell ref="DC325:DD325"/>
    <mergeCell ref="BF325:BG325"/>
    <mergeCell ref="BM325:BN325"/>
    <mergeCell ref="BT325:BU325"/>
    <mergeCell ref="CA325:CB325"/>
    <mergeCell ref="CH325:CI325"/>
    <mergeCell ref="CO325:CP325"/>
    <mergeCell ref="B326:C326"/>
    <mergeCell ref="I326:J326"/>
    <mergeCell ref="P326:Q326"/>
    <mergeCell ref="W326:X326"/>
    <mergeCell ref="BT326:BU326"/>
    <mergeCell ref="CA326:CB326"/>
    <mergeCell ref="CH326:CI326"/>
    <mergeCell ref="CO326:CP326"/>
    <mergeCell ref="AR326:AS326"/>
    <mergeCell ref="AY326:AZ326"/>
    <mergeCell ref="BF326:BG326"/>
    <mergeCell ref="BM326:BN326"/>
    <mergeCell ref="CV326:CW326"/>
    <mergeCell ref="DC326:DD326"/>
    <mergeCell ref="DX326:DY326"/>
    <mergeCell ref="EE326:EF326"/>
    <mergeCell ref="DJ326:DK326"/>
    <mergeCell ref="DQ326:DR326"/>
    <mergeCell ref="B327:C327"/>
    <mergeCell ref="I327:J327"/>
    <mergeCell ref="P327:Q327"/>
    <mergeCell ref="W327:X327"/>
    <mergeCell ref="AD327:AE327"/>
    <mergeCell ref="AK327:AL327"/>
    <mergeCell ref="AR327:AS327"/>
    <mergeCell ref="AY327:AZ327"/>
    <mergeCell ref="DJ327:DK327"/>
    <mergeCell ref="DQ327:DR327"/>
    <mergeCell ref="DX327:DY327"/>
    <mergeCell ref="EE327:EF327"/>
    <mergeCell ref="AD328:AE328"/>
    <mergeCell ref="AK328:AL328"/>
    <mergeCell ref="CV327:CW327"/>
    <mergeCell ref="DC327:DD327"/>
    <mergeCell ref="BF327:BG327"/>
    <mergeCell ref="BM327:BN327"/>
    <mergeCell ref="BT327:BU327"/>
    <mergeCell ref="CA327:CB327"/>
    <mergeCell ref="CH327:CI327"/>
    <mergeCell ref="CO327:CP327"/>
    <mergeCell ref="B328:C328"/>
    <mergeCell ref="I328:J328"/>
    <mergeCell ref="P328:Q328"/>
    <mergeCell ref="W328:X328"/>
    <mergeCell ref="BT328:BU328"/>
    <mergeCell ref="CA328:CB328"/>
    <mergeCell ref="CH328:CI328"/>
    <mergeCell ref="CO328:CP328"/>
    <mergeCell ref="AR328:AS328"/>
    <mergeCell ref="AY328:AZ328"/>
    <mergeCell ref="BF328:BG328"/>
    <mergeCell ref="BM328:BN328"/>
    <mergeCell ref="CV328:CW328"/>
    <mergeCell ref="DC328:DD328"/>
    <mergeCell ref="DX328:DY328"/>
    <mergeCell ref="EE328:EF328"/>
    <mergeCell ref="DJ328:DK328"/>
    <mergeCell ref="DQ328:DR328"/>
    <mergeCell ref="B329:C329"/>
    <mergeCell ref="I329:J329"/>
    <mergeCell ref="P329:Q329"/>
    <mergeCell ref="W329:X329"/>
    <mergeCell ref="AD329:AE329"/>
    <mergeCell ref="AK329:AL329"/>
    <mergeCell ref="AR329:AS329"/>
    <mergeCell ref="AY329:AZ329"/>
    <mergeCell ref="DJ329:DK329"/>
    <mergeCell ref="DQ329:DR329"/>
    <mergeCell ref="DX329:DY329"/>
    <mergeCell ref="EE329:EF329"/>
    <mergeCell ref="AD330:AE330"/>
    <mergeCell ref="AK330:AL330"/>
    <mergeCell ref="CV329:CW329"/>
    <mergeCell ref="DC329:DD329"/>
    <mergeCell ref="BF329:BG329"/>
    <mergeCell ref="BM329:BN329"/>
    <mergeCell ref="BT329:BU329"/>
    <mergeCell ref="CA329:CB329"/>
    <mergeCell ref="CH329:CI329"/>
    <mergeCell ref="CO329:CP329"/>
    <mergeCell ref="B330:C330"/>
    <mergeCell ref="I330:J330"/>
    <mergeCell ref="P330:Q330"/>
    <mergeCell ref="W330:X330"/>
    <mergeCell ref="BT330:BU330"/>
    <mergeCell ref="CA330:CB330"/>
    <mergeCell ref="CH330:CI330"/>
    <mergeCell ref="CO330:CP330"/>
    <mergeCell ref="AR330:AS330"/>
    <mergeCell ref="AY330:AZ330"/>
    <mergeCell ref="BF330:BG330"/>
    <mergeCell ref="BM330:BN330"/>
    <mergeCell ref="CV330:CW330"/>
    <mergeCell ref="DC330:DD330"/>
    <mergeCell ref="DX330:DY330"/>
    <mergeCell ref="EE330:EF330"/>
    <mergeCell ref="DJ330:DK330"/>
    <mergeCell ref="DQ330:DR330"/>
    <mergeCell ref="B331:C331"/>
    <mergeCell ref="I331:J331"/>
    <mergeCell ref="P331:Q331"/>
    <mergeCell ref="W331:X331"/>
    <mergeCell ref="AD331:AE331"/>
    <mergeCell ref="AK331:AL331"/>
    <mergeCell ref="AR331:AS331"/>
    <mergeCell ref="AY331:AZ331"/>
    <mergeCell ref="CH331:CI331"/>
    <mergeCell ref="CO331:CP331"/>
    <mergeCell ref="CV331:CW331"/>
    <mergeCell ref="DC331:DD331"/>
    <mergeCell ref="BF331:BG331"/>
    <mergeCell ref="BM331:BN331"/>
    <mergeCell ref="BT331:BU331"/>
    <mergeCell ref="CA331:CB331"/>
    <mergeCell ref="DJ331:DK331"/>
    <mergeCell ref="DQ331:DR331"/>
    <mergeCell ref="DX331:DY331"/>
    <mergeCell ref="EE331:EF33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35">
      <selection activeCell="F57" sqref="F57"/>
    </sheetView>
  </sheetViews>
  <sheetFormatPr defaultColWidth="9.140625" defaultRowHeight="12.75"/>
  <cols>
    <col min="1" max="1" width="6.28125" style="0" bestFit="1" customWidth="1"/>
    <col min="2" max="2" width="8.8515625" style="0" bestFit="1" customWidth="1"/>
    <col min="3" max="3" width="31.7109375" style="0" customWidth="1"/>
    <col min="4" max="4" width="7.8515625" style="0" bestFit="1" customWidth="1"/>
    <col min="5" max="5" width="8.28125" style="0" bestFit="1" customWidth="1"/>
    <col min="6" max="6" width="10.140625" style="0" bestFit="1" customWidth="1"/>
    <col min="7" max="7" width="11.421875" style="0" bestFit="1" customWidth="1"/>
    <col min="8" max="8" width="10.7109375" style="0" bestFit="1" customWidth="1"/>
    <col min="9" max="9" width="11.00390625" style="0" bestFit="1" customWidth="1"/>
  </cols>
  <sheetData>
    <row r="1" spans="1:9" ht="30">
      <c r="A1" s="90" t="s">
        <v>81</v>
      </c>
      <c r="B1" s="161"/>
      <c r="C1" s="161"/>
      <c r="D1" s="161"/>
      <c r="E1" s="161"/>
      <c r="F1" s="161"/>
      <c r="G1" s="161"/>
      <c r="H1" s="2"/>
      <c r="I1" s="1"/>
    </row>
    <row r="2" spans="1:9" ht="13.5" thickBot="1">
      <c r="A2" s="1"/>
      <c r="B2" s="2"/>
      <c r="C2" s="2"/>
      <c r="D2" s="2"/>
      <c r="E2" s="4"/>
      <c r="F2" s="2"/>
      <c r="G2" s="2"/>
      <c r="H2" s="2"/>
      <c r="I2" s="1"/>
    </row>
    <row r="3" spans="1:9" ht="31.5">
      <c r="A3" s="5" t="s">
        <v>130</v>
      </c>
      <c r="B3" s="65" t="s">
        <v>253</v>
      </c>
      <c r="C3" s="200" t="s">
        <v>246</v>
      </c>
      <c r="D3" s="200"/>
      <c r="E3" s="200"/>
      <c r="F3" s="201"/>
      <c r="G3" s="66" t="s">
        <v>309</v>
      </c>
      <c r="H3" s="2"/>
      <c r="I3" s="1"/>
    </row>
    <row r="4" spans="1:9" ht="15.75">
      <c r="A4" s="1"/>
      <c r="B4" s="67" t="s">
        <v>13</v>
      </c>
      <c r="C4" s="202" t="s">
        <v>256</v>
      </c>
      <c r="D4" s="202"/>
      <c r="E4" s="202"/>
      <c r="F4" s="203"/>
      <c r="G4" s="204"/>
      <c r="H4" s="2"/>
      <c r="I4" s="1"/>
    </row>
    <row r="5" spans="1:9" ht="34.5">
      <c r="A5" s="1"/>
      <c r="B5" s="68" t="s">
        <v>251</v>
      </c>
      <c r="C5" s="202" t="s">
        <v>257</v>
      </c>
      <c r="D5" s="202"/>
      <c r="E5" s="202"/>
      <c r="F5" s="203"/>
      <c r="G5" s="204"/>
      <c r="H5" s="2"/>
      <c r="I5" s="1"/>
    </row>
    <row r="6" spans="1:9" ht="12.75">
      <c r="A6" s="1"/>
      <c r="B6" s="107"/>
      <c r="C6" s="108"/>
      <c r="D6" s="108"/>
      <c r="E6" s="108"/>
      <c r="F6" s="108"/>
      <c r="G6" s="109"/>
      <c r="H6" s="2"/>
      <c r="I6" s="1"/>
    </row>
    <row r="7" spans="1:9" ht="31.5">
      <c r="A7" s="1"/>
      <c r="B7" s="62" t="s">
        <v>1</v>
      </c>
      <c r="C7" s="186" t="s">
        <v>2</v>
      </c>
      <c r="D7" s="186"/>
      <c r="E7" s="186"/>
      <c r="F7" s="186"/>
      <c r="G7" s="64" t="s">
        <v>3</v>
      </c>
      <c r="H7" s="116" t="s">
        <v>272</v>
      </c>
      <c r="I7" s="116" t="s">
        <v>303</v>
      </c>
    </row>
    <row r="8" spans="1:9" ht="13.5">
      <c r="A8" s="1"/>
      <c r="B8" s="61" t="s">
        <v>4</v>
      </c>
      <c r="C8" s="108"/>
      <c r="D8" s="108"/>
      <c r="E8" s="108"/>
      <c r="F8" s="108"/>
      <c r="G8" s="69"/>
      <c r="H8" s="2"/>
      <c r="I8" s="1"/>
    </row>
    <row r="9" spans="1:9" ht="12.75">
      <c r="A9" s="1"/>
      <c r="B9" s="60"/>
      <c r="C9" s="108"/>
      <c r="D9" s="108"/>
      <c r="E9" s="108"/>
      <c r="F9" s="108"/>
      <c r="G9" s="13"/>
      <c r="H9" s="2"/>
      <c r="I9" s="1"/>
    </row>
    <row r="10" spans="1:9" ht="12.75">
      <c r="A10" s="1"/>
      <c r="B10" s="60" t="s">
        <v>5</v>
      </c>
      <c r="C10" s="196" t="s">
        <v>296</v>
      </c>
      <c r="D10" s="196"/>
      <c r="E10" s="196"/>
      <c r="F10" s="196"/>
      <c r="G10" s="77" t="s">
        <v>258</v>
      </c>
      <c r="H10" s="4" t="s">
        <v>274</v>
      </c>
      <c r="I10" s="104" t="s">
        <v>308</v>
      </c>
    </row>
    <row r="11" spans="1:9" ht="12.75">
      <c r="A11" s="1"/>
      <c r="B11" s="60"/>
      <c r="C11" s="196" t="s">
        <v>297</v>
      </c>
      <c r="D11" s="196"/>
      <c r="E11" s="196"/>
      <c r="F11" s="196"/>
      <c r="G11" s="77" t="s">
        <v>295</v>
      </c>
      <c r="H11" s="4" t="s">
        <v>300</v>
      </c>
      <c r="I11" s="1">
        <v>1520</v>
      </c>
    </row>
    <row r="12" spans="1:9" ht="13.5">
      <c r="A12" s="1"/>
      <c r="B12" s="14"/>
      <c r="C12" s="197" t="s">
        <v>298</v>
      </c>
      <c r="D12" s="198"/>
      <c r="E12" s="198"/>
      <c r="F12" s="199"/>
      <c r="G12" s="77" t="s">
        <v>259</v>
      </c>
      <c r="H12" s="4" t="s">
        <v>273</v>
      </c>
      <c r="I12" s="1">
        <v>2350</v>
      </c>
    </row>
    <row r="13" spans="1:9" ht="12.75">
      <c r="A13" s="1"/>
      <c r="B13" s="107"/>
      <c r="C13" s="108"/>
      <c r="D13" s="108"/>
      <c r="E13" s="108"/>
      <c r="F13" s="108"/>
      <c r="G13" s="109"/>
      <c r="H13" s="2"/>
      <c r="I13" s="1"/>
    </row>
    <row r="14" spans="1:9" ht="15.75">
      <c r="A14" s="1"/>
      <c r="B14" s="185" t="s">
        <v>6</v>
      </c>
      <c r="C14" s="186"/>
      <c r="D14" s="186"/>
      <c r="E14" s="186"/>
      <c r="F14" s="186"/>
      <c r="G14" s="187"/>
      <c r="H14" s="2"/>
      <c r="I14" s="1"/>
    </row>
    <row r="15" spans="1:9" ht="15.75">
      <c r="A15" s="1"/>
      <c r="B15" s="188" t="s">
        <v>255</v>
      </c>
      <c r="C15" s="189"/>
      <c r="D15" s="192" t="s">
        <v>254</v>
      </c>
      <c r="E15" s="193"/>
      <c r="F15" s="189"/>
      <c r="G15" s="194" t="s">
        <v>252</v>
      </c>
      <c r="H15" s="2"/>
      <c r="I15" s="1"/>
    </row>
    <row r="16" spans="1:9" ht="15.75">
      <c r="A16" s="1"/>
      <c r="B16" s="190"/>
      <c r="C16" s="191"/>
      <c r="D16" s="186" t="s">
        <v>117</v>
      </c>
      <c r="E16" s="186"/>
      <c r="F16" s="63" t="s">
        <v>118</v>
      </c>
      <c r="G16" s="195"/>
      <c r="H16" s="2"/>
      <c r="I16" s="1"/>
    </row>
    <row r="17" spans="1:9" ht="31.5">
      <c r="A17" s="1"/>
      <c r="B17" s="74"/>
      <c r="C17" s="75"/>
      <c r="D17" s="63" t="s">
        <v>260</v>
      </c>
      <c r="E17" s="63" t="s">
        <v>261</v>
      </c>
      <c r="F17" s="63"/>
      <c r="G17" s="76"/>
      <c r="H17" s="2"/>
      <c r="I17" s="1"/>
    </row>
    <row r="18" spans="1:9" ht="13.5">
      <c r="A18" s="1"/>
      <c r="B18" s="183" t="s">
        <v>292</v>
      </c>
      <c r="C18" s="184"/>
      <c r="D18" s="70"/>
      <c r="E18" s="23"/>
      <c r="F18" s="21"/>
      <c r="G18" s="24"/>
      <c r="H18" s="2"/>
      <c r="I18" s="1"/>
    </row>
    <row r="19" spans="1:9" ht="13.5">
      <c r="A19" s="1"/>
      <c r="B19" s="135" t="s">
        <v>262</v>
      </c>
      <c r="C19" s="136"/>
      <c r="D19" s="73"/>
      <c r="E19" s="25"/>
      <c r="F19" s="21"/>
      <c r="G19" s="24"/>
      <c r="H19" s="2"/>
      <c r="I19" s="2"/>
    </row>
    <row r="20" spans="1:9" ht="13.5">
      <c r="A20" s="1"/>
      <c r="B20" s="142" t="s">
        <v>263</v>
      </c>
      <c r="C20" s="143"/>
      <c r="D20" s="71">
        <v>50</v>
      </c>
      <c r="E20" s="26">
        <v>12</v>
      </c>
      <c r="F20" s="21">
        <f>5000000+10%*5000000</f>
        <v>5500000</v>
      </c>
      <c r="G20" s="24">
        <f>D20*E20*F20</f>
        <v>3300000000</v>
      </c>
      <c r="H20" s="2"/>
      <c r="I20" s="92"/>
    </row>
    <row r="21" spans="1:9" ht="13.5">
      <c r="A21" s="1"/>
      <c r="B21" s="142" t="s">
        <v>264</v>
      </c>
      <c r="C21" s="143"/>
      <c r="D21" s="71">
        <v>50</v>
      </c>
      <c r="E21" s="26">
        <v>12</v>
      </c>
      <c r="F21" s="21">
        <v>5500000</v>
      </c>
      <c r="G21" s="24">
        <f>D21*E21*F21</f>
        <v>3300000000</v>
      </c>
      <c r="H21" s="2"/>
      <c r="I21" s="1"/>
    </row>
    <row r="22" spans="1:9" ht="13.5">
      <c r="A22" s="1"/>
      <c r="B22" s="178" t="s">
        <v>278</v>
      </c>
      <c r="C22" s="179"/>
      <c r="D22" s="88">
        <f>D20+D21</f>
        <v>100</v>
      </c>
      <c r="E22" s="27"/>
      <c r="F22" s="21"/>
      <c r="G22" s="93">
        <f>SUM(G20:G21)</f>
        <v>6600000000</v>
      </c>
      <c r="H22" s="91" t="s">
        <v>311</v>
      </c>
      <c r="I22" s="2"/>
    </row>
    <row r="23" spans="1:9" ht="13.5">
      <c r="A23" s="1"/>
      <c r="B23" s="180"/>
      <c r="C23" s="181"/>
      <c r="D23" s="78"/>
      <c r="E23" s="79"/>
      <c r="F23" s="21"/>
      <c r="G23" s="24"/>
      <c r="H23" s="4"/>
      <c r="I23" s="2"/>
    </row>
    <row r="24" spans="1:9" ht="13.5">
      <c r="A24" s="1"/>
      <c r="B24" s="182" t="s">
        <v>294</v>
      </c>
      <c r="C24" s="181"/>
      <c r="D24" s="78"/>
      <c r="E24" s="79"/>
      <c r="F24" s="21"/>
      <c r="G24" s="24"/>
      <c r="H24" s="4"/>
      <c r="I24" s="2"/>
    </row>
    <row r="25" spans="1:9" ht="13.5">
      <c r="A25" s="1"/>
      <c r="B25" s="144" t="s">
        <v>301</v>
      </c>
      <c r="C25" s="130"/>
      <c r="D25" s="72"/>
      <c r="E25" s="25"/>
      <c r="F25" s="21"/>
      <c r="G25" s="24"/>
      <c r="H25" s="2"/>
      <c r="I25" s="2"/>
    </row>
    <row r="26" spans="1:9" ht="13.5">
      <c r="A26" s="1"/>
      <c r="B26" s="142" t="s">
        <v>265</v>
      </c>
      <c r="C26" s="143"/>
      <c r="D26" s="71">
        <v>3</v>
      </c>
      <c r="E26" s="26">
        <v>12</v>
      </c>
      <c r="F26" s="21">
        <v>500000</v>
      </c>
      <c r="G26" s="24">
        <f>D26*E26*F26</f>
        <v>18000000</v>
      </c>
      <c r="H26" s="2"/>
      <c r="I26" s="1"/>
    </row>
    <row r="27" spans="1:9" ht="13.5">
      <c r="A27" s="1"/>
      <c r="B27" s="142" t="s">
        <v>266</v>
      </c>
      <c r="C27" s="143"/>
      <c r="D27" s="71">
        <v>1</v>
      </c>
      <c r="E27" s="26">
        <v>2</v>
      </c>
      <c r="F27" s="21">
        <v>5000000</v>
      </c>
      <c r="G27" s="24">
        <f>E27*F27</f>
        <v>10000000</v>
      </c>
      <c r="H27" s="2"/>
      <c r="I27" s="1"/>
    </row>
    <row r="28" spans="1:9" ht="13.5">
      <c r="A28" s="1"/>
      <c r="B28" s="176" t="s">
        <v>275</v>
      </c>
      <c r="C28" s="177"/>
      <c r="D28" s="71">
        <v>600</v>
      </c>
      <c r="E28" s="26">
        <v>12</v>
      </c>
      <c r="F28" s="21">
        <v>4500</v>
      </c>
      <c r="G28" s="24">
        <f aca="true" t="shared" si="0" ref="G28:G33">D28*E28*F28</f>
        <v>32400000</v>
      </c>
      <c r="H28" s="2"/>
      <c r="I28" s="1"/>
    </row>
    <row r="29" spans="1:9" ht="13.5">
      <c r="A29" s="1"/>
      <c r="B29" s="142" t="s">
        <v>267</v>
      </c>
      <c r="C29" s="143"/>
      <c r="D29" s="71">
        <v>4</v>
      </c>
      <c r="E29" s="26">
        <v>1</v>
      </c>
      <c r="F29" s="21">
        <v>7000000</v>
      </c>
      <c r="G29" s="24">
        <f t="shared" si="0"/>
        <v>28000000</v>
      </c>
      <c r="H29" s="2"/>
      <c r="I29" s="1"/>
    </row>
    <row r="30" spans="1:9" ht="13.5">
      <c r="A30" s="1"/>
      <c r="B30" s="176" t="s">
        <v>268</v>
      </c>
      <c r="C30" s="177"/>
      <c r="D30" s="71">
        <v>4</v>
      </c>
      <c r="E30" s="26">
        <v>12</v>
      </c>
      <c r="F30" s="21">
        <v>250000</v>
      </c>
      <c r="G30" s="24">
        <f t="shared" si="0"/>
        <v>12000000</v>
      </c>
      <c r="H30" s="2"/>
      <c r="I30" s="1"/>
    </row>
    <row r="31" spans="1:9" ht="13.5">
      <c r="A31" s="1"/>
      <c r="B31" s="176" t="s">
        <v>276</v>
      </c>
      <c r="C31" s="177"/>
      <c r="D31" s="71">
        <v>19</v>
      </c>
      <c r="E31" s="26">
        <v>12</v>
      </c>
      <c r="F31" s="21">
        <v>250000</v>
      </c>
      <c r="G31" s="24">
        <f t="shared" si="0"/>
        <v>57000000</v>
      </c>
      <c r="H31" s="2"/>
      <c r="I31" s="1"/>
    </row>
    <row r="32" spans="1:9" ht="13.5">
      <c r="A32" s="1"/>
      <c r="B32" s="176" t="s">
        <v>277</v>
      </c>
      <c r="C32" s="177"/>
      <c r="D32" s="71">
        <v>15</v>
      </c>
      <c r="E32" s="26">
        <v>12</v>
      </c>
      <c r="F32" s="21">
        <v>250000</v>
      </c>
      <c r="G32" s="24">
        <f t="shared" si="0"/>
        <v>45000000</v>
      </c>
      <c r="H32" s="2"/>
      <c r="I32" s="1"/>
    </row>
    <row r="33" spans="1:9" ht="13.5">
      <c r="A33" s="1"/>
      <c r="B33" s="176" t="s">
        <v>269</v>
      </c>
      <c r="C33" s="177"/>
      <c r="D33" s="71">
        <v>1</v>
      </c>
      <c r="E33" s="26">
        <v>1</v>
      </c>
      <c r="F33" s="21">
        <v>1000000</v>
      </c>
      <c r="G33" s="24">
        <f t="shared" si="0"/>
        <v>1000000</v>
      </c>
      <c r="H33" s="2"/>
      <c r="I33" s="1"/>
    </row>
    <row r="34" spans="1:9" ht="13.5">
      <c r="A34" s="1"/>
      <c r="B34" s="167" t="s">
        <v>310</v>
      </c>
      <c r="C34" s="173"/>
      <c r="D34" s="80"/>
      <c r="E34" s="81"/>
      <c r="F34" s="82"/>
      <c r="G34" s="83"/>
      <c r="H34" s="2"/>
      <c r="I34" s="1"/>
    </row>
    <row r="35" spans="1:9" ht="14.25" thickBot="1">
      <c r="A35" s="1"/>
      <c r="B35" s="165" t="s">
        <v>279</v>
      </c>
      <c r="C35" s="148"/>
      <c r="D35" s="84"/>
      <c r="E35" s="95">
        <v>1</v>
      </c>
      <c r="F35" s="32">
        <v>51000000</v>
      </c>
      <c r="G35" s="83">
        <f>E35*F35</f>
        <v>51000000</v>
      </c>
      <c r="H35" s="2"/>
      <c r="I35" s="1"/>
    </row>
    <row r="36" spans="1:9" ht="13.5">
      <c r="A36" s="1"/>
      <c r="B36" s="167" t="s">
        <v>280</v>
      </c>
      <c r="C36" s="166"/>
      <c r="D36" s="94">
        <v>11</v>
      </c>
      <c r="E36" s="96">
        <v>1</v>
      </c>
      <c r="F36" s="82">
        <f>2400000+288000+8500000</f>
        <v>11188000</v>
      </c>
      <c r="G36" s="83">
        <f>D36*E36*F36</f>
        <v>123068000</v>
      </c>
      <c r="H36" s="2"/>
      <c r="I36" s="1"/>
    </row>
    <row r="37" spans="1:9" ht="13.5">
      <c r="A37" s="1"/>
      <c r="B37" s="174" t="s">
        <v>281</v>
      </c>
      <c r="C37" s="175"/>
      <c r="D37" s="94">
        <v>11</v>
      </c>
      <c r="E37" s="96">
        <v>1</v>
      </c>
      <c r="F37" s="82">
        <v>1350000</v>
      </c>
      <c r="G37" s="83">
        <f>D37*E37*F37</f>
        <v>14850000</v>
      </c>
      <c r="H37" s="2"/>
      <c r="I37" s="1"/>
    </row>
    <row r="38" spans="1:9" ht="12.75">
      <c r="A38" s="1"/>
      <c r="B38" s="172" t="s">
        <v>282</v>
      </c>
      <c r="C38" s="172"/>
      <c r="D38" s="101">
        <v>15</v>
      </c>
      <c r="E38" s="101">
        <v>12</v>
      </c>
      <c r="F38" s="102">
        <v>50000</v>
      </c>
      <c r="G38" s="29">
        <f>D38*E38*F38</f>
        <v>9000000</v>
      </c>
      <c r="H38" s="2"/>
      <c r="I38" s="2"/>
    </row>
    <row r="39" spans="1:9" ht="12.75">
      <c r="A39" s="1"/>
      <c r="B39" s="172" t="s">
        <v>283</v>
      </c>
      <c r="C39" s="172"/>
      <c r="D39" s="101">
        <v>4</v>
      </c>
      <c r="E39" s="101">
        <v>12</v>
      </c>
      <c r="F39" s="102">
        <v>500000</v>
      </c>
      <c r="G39" s="29">
        <f aca="true" t="shared" si="1" ref="G39:G45">D39*E39*F39</f>
        <v>24000000</v>
      </c>
      <c r="H39" s="2"/>
      <c r="I39" s="2"/>
    </row>
    <row r="40" spans="1:9" ht="12.75">
      <c r="A40" s="1"/>
      <c r="B40" s="172" t="s">
        <v>302</v>
      </c>
      <c r="C40" s="172"/>
      <c r="D40" s="101">
        <v>1</v>
      </c>
      <c r="E40" s="101">
        <v>12</v>
      </c>
      <c r="F40" s="102">
        <v>5000000</v>
      </c>
      <c r="G40" s="29">
        <f t="shared" si="1"/>
        <v>60000000</v>
      </c>
      <c r="H40" s="2"/>
      <c r="I40" s="2"/>
    </row>
    <row r="41" spans="1:9" ht="12.75">
      <c r="A41" s="1"/>
      <c r="B41" s="172" t="s">
        <v>284</v>
      </c>
      <c r="C41" s="172"/>
      <c r="D41" s="101">
        <v>20</v>
      </c>
      <c r="E41" s="101">
        <v>12</v>
      </c>
      <c r="F41" s="102">
        <v>40000</v>
      </c>
      <c r="G41" s="29">
        <f t="shared" si="1"/>
        <v>9600000</v>
      </c>
      <c r="H41" s="2"/>
      <c r="I41" s="2"/>
    </row>
    <row r="42" spans="1:9" ht="12.75">
      <c r="A42" s="1"/>
      <c r="B42" s="172" t="s">
        <v>286</v>
      </c>
      <c r="C42" s="172"/>
      <c r="D42" s="101">
        <v>5</v>
      </c>
      <c r="E42" s="101">
        <v>12</v>
      </c>
      <c r="F42" s="102">
        <v>350000</v>
      </c>
      <c r="G42" s="29">
        <f t="shared" si="1"/>
        <v>21000000</v>
      </c>
      <c r="H42" s="2"/>
      <c r="I42" s="2"/>
    </row>
    <row r="43" spans="1:9" ht="12.75">
      <c r="A43" s="1"/>
      <c r="B43" s="172" t="s">
        <v>285</v>
      </c>
      <c r="C43" s="172"/>
      <c r="D43" s="101">
        <v>1</v>
      </c>
      <c r="E43" s="101">
        <v>12</v>
      </c>
      <c r="F43" s="102">
        <v>300000</v>
      </c>
      <c r="G43" s="29">
        <f t="shared" si="1"/>
        <v>3600000</v>
      </c>
      <c r="H43" s="2"/>
      <c r="I43" s="2"/>
    </row>
    <row r="44" spans="1:9" ht="12.75">
      <c r="A44" s="1"/>
      <c r="B44" s="172" t="s">
        <v>287</v>
      </c>
      <c r="C44" s="172"/>
      <c r="D44" s="101">
        <v>6</v>
      </c>
      <c r="E44" s="101">
        <v>12</v>
      </c>
      <c r="F44" s="102">
        <v>25000</v>
      </c>
      <c r="G44" s="29">
        <f t="shared" si="1"/>
        <v>1800000</v>
      </c>
      <c r="H44" s="2"/>
      <c r="I44" s="2"/>
    </row>
    <row r="45" spans="1:9" ht="12.75">
      <c r="A45" s="1"/>
      <c r="B45" s="172" t="s">
        <v>288</v>
      </c>
      <c r="C45" s="172"/>
      <c r="D45" s="101">
        <v>2</v>
      </c>
      <c r="E45" s="101">
        <v>12</v>
      </c>
      <c r="F45" s="102">
        <v>350000</v>
      </c>
      <c r="G45" s="29">
        <f t="shared" si="1"/>
        <v>8400000</v>
      </c>
      <c r="H45" s="2"/>
      <c r="I45" s="1"/>
    </row>
    <row r="46" spans="1:9" ht="12.75">
      <c r="A46" s="1"/>
      <c r="B46" s="168" t="s">
        <v>278</v>
      </c>
      <c r="C46" s="169"/>
      <c r="D46" s="100"/>
      <c r="E46" s="101"/>
      <c r="F46" s="28"/>
      <c r="G46" s="99">
        <f>SUM(G26:G45)</f>
        <v>529718000</v>
      </c>
      <c r="H46" s="2"/>
      <c r="I46" s="1"/>
    </row>
    <row r="47" spans="1:9" ht="12.75">
      <c r="A47" s="1"/>
      <c r="B47" s="145" t="s">
        <v>305</v>
      </c>
      <c r="C47" s="106"/>
      <c r="D47" s="100"/>
      <c r="E47" s="101"/>
      <c r="F47" s="28"/>
      <c r="G47" s="99"/>
      <c r="H47" s="2"/>
      <c r="I47" s="1"/>
    </row>
    <row r="48" spans="1:9" ht="12.75">
      <c r="A48" s="1"/>
      <c r="B48" s="145" t="s">
        <v>306</v>
      </c>
      <c r="C48" s="106"/>
      <c r="D48" s="100">
        <v>1</v>
      </c>
      <c r="E48" s="101">
        <v>1</v>
      </c>
      <c r="F48" s="28">
        <v>50000000</v>
      </c>
      <c r="G48" s="29">
        <f>E48*F48</f>
        <v>50000000</v>
      </c>
      <c r="H48" s="2"/>
      <c r="I48" s="1"/>
    </row>
    <row r="49" spans="1:9" ht="12.75">
      <c r="A49" s="1"/>
      <c r="B49" s="145" t="s">
        <v>307</v>
      </c>
      <c r="C49" s="106"/>
      <c r="D49" s="100">
        <v>1</v>
      </c>
      <c r="E49" s="101">
        <v>1</v>
      </c>
      <c r="F49" s="28">
        <v>50000000</v>
      </c>
      <c r="G49" s="29">
        <f>E49*F49</f>
        <v>50000000</v>
      </c>
      <c r="H49" s="2"/>
      <c r="I49" s="1"/>
    </row>
    <row r="50" spans="1:9" ht="12.75">
      <c r="A50" s="1"/>
      <c r="B50" s="105" t="s">
        <v>278</v>
      </c>
      <c r="C50" s="106"/>
      <c r="D50" s="100"/>
      <c r="E50" s="101"/>
      <c r="F50" s="28"/>
      <c r="G50" s="99">
        <f>SUM(G48:G49)</f>
        <v>100000000</v>
      </c>
      <c r="H50" s="2"/>
      <c r="I50" s="1"/>
    </row>
    <row r="51" spans="1:9" ht="13.5">
      <c r="A51" s="1"/>
      <c r="B51" s="170" t="s">
        <v>293</v>
      </c>
      <c r="C51" s="171"/>
      <c r="D51" s="70"/>
      <c r="E51" s="23"/>
      <c r="F51" s="28"/>
      <c r="G51" s="29"/>
      <c r="H51" s="2"/>
      <c r="I51" s="1"/>
    </row>
    <row r="52" spans="1:9" ht="13.5">
      <c r="A52" s="1"/>
      <c r="B52" s="144" t="s">
        <v>270</v>
      </c>
      <c r="C52" s="130"/>
      <c r="D52" s="70"/>
      <c r="E52" s="23"/>
      <c r="F52" s="28"/>
      <c r="G52" s="24"/>
      <c r="H52" s="2"/>
      <c r="I52" s="1"/>
    </row>
    <row r="53" spans="1:9" ht="13.5">
      <c r="A53" s="1"/>
      <c r="B53" s="144" t="s">
        <v>304</v>
      </c>
      <c r="C53" s="130"/>
      <c r="D53" s="88">
        <v>1</v>
      </c>
      <c r="E53" s="89">
        <v>1</v>
      </c>
      <c r="F53" s="28">
        <f>1500*12340</f>
        <v>18510000</v>
      </c>
      <c r="G53" s="24">
        <f>E53*F53</f>
        <v>18510000</v>
      </c>
      <c r="H53" s="2"/>
      <c r="I53" s="2"/>
    </row>
    <row r="54" spans="1:9" ht="13.5">
      <c r="A54" s="1"/>
      <c r="B54" s="144" t="s">
        <v>289</v>
      </c>
      <c r="C54" s="130"/>
      <c r="D54" s="88">
        <v>1</v>
      </c>
      <c r="E54" s="89">
        <v>1</v>
      </c>
      <c r="F54" s="28">
        <f>5000*12340</f>
        <v>61700000</v>
      </c>
      <c r="G54" s="24">
        <f>E54*F54</f>
        <v>61700000</v>
      </c>
      <c r="H54" s="2"/>
      <c r="I54" s="1"/>
    </row>
    <row r="55" spans="1:9" ht="13.5">
      <c r="A55" s="1"/>
      <c r="B55" s="144"/>
      <c r="C55" s="130"/>
      <c r="D55" s="88"/>
      <c r="E55" s="89"/>
      <c r="F55" s="28"/>
      <c r="G55" s="29">
        <f>SUM(G53:G54)</f>
        <v>80210000</v>
      </c>
      <c r="H55" s="2"/>
      <c r="I55" s="2"/>
    </row>
    <row r="56" spans="1:9" ht="13.5">
      <c r="A56" s="1"/>
      <c r="B56" s="144" t="s">
        <v>271</v>
      </c>
      <c r="C56" s="130"/>
      <c r="D56" s="88"/>
      <c r="E56" s="89"/>
      <c r="F56" s="28"/>
      <c r="G56" s="29"/>
      <c r="H56" s="2"/>
      <c r="I56" s="1"/>
    </row>
    <row r="57" spans="1:9" ht="13.5">
      <c r="A57" s="1"/>
      <c r="B57" s="139" t="s">
        <v>290</v>
      </c>
      <c r="C57" s="140"/>
      <c r="D57" s="88">
        <v>10</v>
      </c>
      <c r="E57" s="89">
        <v>12</v>
      </c>
      <c r="F57" s="28">
        <v>1000000</v>
      </c>
      <c r="G57" s="24">
        <f>D57*E57*F57</f>
        <v>120000000</v>
      </c>
      <c r="H57" s="2"/>
      <c r="I57" s="1"/>
    </row>
    <row r="58" spans="1:9" ht="13.5">
      <c r="A58" s="1"/>
      <c r="B58" s="139" t="s">
        <v>291</v>
      </c>
      <c r="C58" s="140"/>
      <c r="D58" s="88">
        <v>20</v>
      </c>
      <c r="E58" s="89">
        <v>12</v>
      </c>
      <c r="F58" s="28">
        <v>750000</v>
      </c>
      <c r="G58" s="24">
        <f>D58*E58*F58</f>
        <v>180000000</v>
      </c>
      <c r="H58" s="2"/>
      <c r="I58" s="1"/>
    </row>
    <row r="59" spans="1:9" ht="13.5">
      <c r="A59" s="1"/>
      <c r="B59" s="167"/>
      <c r="C59" s="166"/>
      <c r="D59" s="70"/>
      <c r="E59" s="89"/>
      <c r="F59" s="28"/>
      <c r="G59" s="24">
        <f>SUM(G57:G58)</f>
        <v>300000000</v>
      </c>
      <c r="H59" s="2"/>
      <c r="I59" s="1"/>
    </row>
    <row r="60" spans="1:9" ht="13.5">
      <c r="A60" s="1"/>
      <c r="B60" s="163" t="s">
        <v>278</v>
      </c>
      <c r="C60" s="166"/>
      <c r="D60" s="80"/>
      <c r="E60" s="81"/>
      <c r="F60" s="82"/>
      <c r="G60" s="103">
        <f>SUM(G53:G59)</f>
        <v>760420000</v>
      </c>
      <c r="H60" s="2"/>
      <c r="I60" s="1"/>
    </row>
    <row r="61" spans="1:9" ht="13.5">
      <c r="A61" s="1"/>
      <c r="B61" s="167"/>
      <c r="C61" s="166"/>
      <c r="D61" s="80"/>
      <c r="E61" s="81"/>
      <c r="F61" s="82"/>
      <c r="G61" s="83"/>
      <c r="H61" s="2"/>
      <c r="I61" s="1"/>
    </row>
    <row r="62" spans="1:9" ht="13.5">
      <c r="A62" s="1"/>
      <c r="B62" s="163" t="s">
        <v>299</v>
      </c>
      <c r="C62" s="164"/>
      <c r="D62" s="80"/>
      <c r="E62" s="81"/>
      <c r="F62" s="82"/>
      <c r="G62" s="103">
        <f>G22+G46+G60+G50</f>
        <v>7990138000</v>
      </c>
      <c r="H62" s="2"/>
      <c r="I62" s="1"/>
    </row>
    <row r="63" spans="1:9" ht="14.25" thickBot="1">
      <c r="A63" s="1"/>
      <c r="B63" s="165"/>
      <c r="C63" s="148"/>
      <c r="D63" s="84"/>
      <c r="E63" s="85"/>
      <c r="F63" s="32"/>
      <c r="G63" s="33"/>
      <c r="H63" s="2"/>
      <c r="I63" s="1"/>
    </row>
    <row r="64" spans="1:9" ht="13.5">
      <c r="A64" s="1"/>
      <c r="B64" s="39"/>
      <c r="C64" s="53"/>
      <c r="D64" s="39"/>
      <c r="E64" s="86"/>
      <c r="F64" s="87"/>
      <c r="G64" s="87"/>
      <c r="H64" s="2"/>
      <c r="I64" s="1"/>
    </row>
    <row r="65" spans="1:9" ht="13.5">
      <c r="A65" s="1"/>
      <c r="B65" s="39"/>
      <c r="C65" s="53"/>
      <c r="D65" s="39"/>
      <c r="E65" s="86"/>
      <c r="F65" s="87"/>
      <c r="G65" s="87"/>
      <c r="H65" s="2"/>
      <c r="I65" s="1"/>
    </row>
  </sheetData>
  <mergeCells count="59">
    <mergeCell ref="B1:G1"/>
    <mergeCell ref="C3:F3"/>
    <mergeCell ref="C4:G4"/>
    <mergeCell ref="C5:G5"/>
    <mergeCell ref="B6:G6"/>
    <mergeCell ref="C7:F7"/>
    <mergeCell ref="C8:F8"/>
    <mergeCell ref="C9:F9"/>
    <mergeCell ref="C10:F10"/>
    <mergeCell ref="C11:F11"/>
    <mergeCell ref="C12:F12"/>
    <mergeCell ref="B13:G13"/>
    <mergeCell ref="B14:G14"/>
    <mergeCell ref="B15:C16"/>
    <mergeCell ref="D15:F15"/>
    <mergeCell ref="G15:G16"/>
    <mergeCell ref="D16:E16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1:C51"/>
    <mergeCell ref="B52:C52"/>
    <mergeCell ref="B53:C53"/>
    <mergeCell ref="B58:C58"/>
    <mergeCell ref="B59:C59"/>
    <mergeCell ref="B54:C54"/>
    <mergeCell ref="B55:C55"/>
    <mergeCell ref="B56:C56"/>
    <mergeCell ref="B57:C57"/>
    <mergeCell ref="B62:C62"/>
    <mergeCell ref="B63:C63"/>
    <mergeCell ref="B60:C60"/>
    <mergeCell ref="B61:C6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UNS Solo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Muhtar</dc:creator>
  <cp:keywords/>
  <dc:description/>
  <cp:lastModifiedBy>sutanto</cp:lastModifiedBy>
  <cp:lastPrinted>2010-11-24T04:26:40Z</cp:lastPrinted>
  <dcterms:created xsi:type="dcterms:W3CDTF">2009-02-07T01:03:19Z</dcterms:created>
  <dcterms:modified xsi:type="dcterms:W3CDTF">2010-11-25T04:56:24Z</dcterms:modified>
  <cp:category/>
  <cp:version/>
  <cp:contentType/>
  <cp:contentStatus/>
</cp:coreProperties>
</file>